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Sheet1!$A$2:$F$329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F224" i="1" l="1"/>
  <c r="F10" i="1"/>
  <c r="F13" i="1"/>
  <c r="F16" i="1"/>
  <c r="F19" i="1"/>
  <c r="F22" i="1"/>
  <c r="F25" i="1"/>
  <c r="F28" i="1"/>
  <c r="F32" i="1"/>
  <c r="F36" i="1"/>
  <c r="F39" i="1"/>
  <c r="F42" i="1"/>
  <c r="F45" i="1"/>
  <c r="F48" i="1"/>
  <c r="F51" i="1"/>
  <c r="F54" i="1"/>
  <c r="F57" i="1"/>
  <c r="F60" i="1"/>
  <c r="F63" i="1"/>
  <c r="F67" i="1"/>
  <c r="F70" i="1"/>
  <c r="F73" i="1"/>
  <c r="F76" i="1"/>
  <c r="F79" i="1"/>
  <c r="F82" i="1"/>
  <c r="F85" i="1"/>
  <c r="F88" i="1"/>
  <c r="F91" i="1"/>
  <c r="F94" i="1"/>
  <c r="F97" i="1"/>
  <c r="F100" i="1"/>
  <c r="F103" i="1"/>
  <c r="F106" i="1"/>
  <c r="F109" i="1"/>
  <c r="F112" i="1"/>
  <c r="F115" i="1"/>
  <c r="F118" i="1"/>
  <c r="F122" i="1"/>
  <c r="F125" i="1"/>
  <c r="F128" i="1"/>
  <c r="F131" i="1"/>
  <c r="F134" i="1"/>
  <c r="F137" i="1"/>
  <c r="F140" i="1"/>
  <c r="F143" i="1"/>
  <c r="F146" i="1"/>
  <c r="F149" i="1"/>
  <c r="F152" i="1"/>
  <c r="F155" i="1"/>
  <c r="F158" i="1"/>
  <c r="F161" i="1"/>
  <c r="F165" i="1"/>
  <c r="F169" i="1"/>
  <c r="F172" i="1"/>
  <c r="F175" i="1"/>
  <c r="F178" i="1"/>
  <c r="F181" i="1"/>
  <c r="F184" i="1"/>
  <c r="F187" i="1"/>
  <c r="F190" i="1"/>
  <c r="F193" i="1"/>
  <c r="F196" i="1"/>
  <c r="F199" i="1"/>
  <c r="F202" i="1"/>
  <c r="F205" i="1"/>
  <c r="F208" i="1"/>
  <c r="F211" i="1"/>
  <c r="F215" i="1"/>
  <c r="F218" i="1"/>
  <c r="F221" i="1"/>
  <c r="F228" i="1"/>
  <c r="F231" i="1"/>
  <c r="F234" i="1"/>
  <c r="F237" i="1"/>
  <c r="F240" i="1"/>
  <c r="F243" i="1"/>
  <c r="F246" i="1"/>
  <c r="F249" i="1"/>
  <c r="F252" i="1"/>
  <c r="F255" i="1"/>
  <c r="F258" i="1"/>
  <c r="F261" i="1"/>
  <c r="F264" i="1"/>
  <c r="F267" i="1"/>
  <c r="F270" i="1"/>
  <c r="F273" i="1"/>
  <c r="F276" i="1"/>
  <c r="F279" i="1"/>
  <c r="F282" i="1"/>
  <c r="F285" i="1"/>
  <c r="F288" i="1"/>
  <c r="F291" i="1"/>
  <c r="F295" i="1"/>
  <c r="F298" i="1"/>
  <c r="F301" i="1"/>
  <c r="F304" i="1"/>
  <c r="F307" i="1"/>
  <c r="F310" i="1"/>
  <c r="F7" i="1"/>
  <c r="F314" i="1" l="1"/>
</calcChain>
</file>

<file path=xl/sharedStrings.xml><?xml version="1.0" encoding="utf-8"?>
<sst xmlns="http://schemas.openxmlformats.org/spreadsheetml/2006/main" count="529" uniqueCount="272">
  <si>
    <t>JOLIET JUNIOR COLLEGE</t>
  </si>
  <si>
    <t>VETERINARY TECHNOLOGY SUPPLIES</t>
  </si>
  <si>
    <t>ITEM</t>
  </si>
  <si>
    <t xml:space="preserve">  DESCRIPTION </t>
  </si>
  <si>
    <t>Unit of Issue</t>
  </si>
  <si>
    <t>QUANTITY</t>
  </si>
  <si>
    <t>UNIT COST</t>
  </si>
  <si>
    <t>TOTAL COST</t>
  </si>
  <si>
    <t>Laundry Soap – powder, any brand</t>
  </si>
  <si>
    <t>40# bucket</t>
  </si>
  <si>
    <t>Dishwasher soap – any brand</t>
  </si>
  <si>
    <t>9.68lbs or/155 oz. bottle</t>
  </si>
  <si>
    <t>Dishwashing liquid – any brand</t>
  </si>
  <si>
    <t>90 oz./2.81 qt. bottle</t>
  </si>
  <si>
    <t>Bleach – Clorox</t>
  </si>
  <si>
    <t>(3) - 1 gallon bottles/box</t>
  </si>
  <si>
    <t>Trifectant powder disinfectant</t>
  </si>
  <si>
    <t>10lb. tub</t>
  </si>
  <si>
    <t>Triple two disinfectant</t>
  </si>
  <si>
    <t>Gallon</t>
  </si>
  <si>
    <t>Kennel Odor Eliminator (KOE)</t>
  </si>
  <si>
    <t>Shampoo – aloe and oatmeal</t>
  </si>
  <si>
    <t>(made for use on dog/cats)</t>
  </si>
  <si>
    <t>Antibacterial hand soap –</t>
  </si>
  <si>
    <t>8 or 12 oz. bottle</t>
  </si>
  <si>
    <t>Buster collar – set of 7 sizes Jorgensen brand</t>
  </si>
  <si>
    <t>Set</t>
  </si>
  <si>
    <t>Hair pick-up rollers – 3M</t>
  </si>
  <si>
    <t>each</t>
  </si>
  <si>
    <t>Hair pick-up roller refill – 3M</t>
  </si>
  <si>
    <t>Isopropyl alcohol – 70%</t>
  </si>
  <si>
    <t>Quart</t>
  </si>
  <si>
    <t>Chlorhexidine solution</t>
  </si>
  <si>
    <t>Chlorhexidine scrub</t>
  </si>
  <si>
    <t>Hydrogen Peroxide</t>
  </si>
  <si>
    <t>Betadyne/Povidine scrub</t>
  </si>
  <si>
    <t>Betadyne/Povidine solution</t>
  </si>
  <si>
    <t xml:space="preserve">1 cc syringe, 25g x ½” needle </t>
  </si>
  <si>
    <t>Terumo brand – luer lock</t>
  </si>
  <si>
    <t>Box of 100</t>
  </si>
  <si>
    <t>1 cc syringe, no needle Terumo brand – luer lock</t>
  </si>
  <si>
    <t>3 cc syringe, 22g x ¾” needle Terumo brand – luer lock</t>
  </si>
  <si>
    <t>3 cc syr, no needle Terumo brand – luer lock</t>
  </si>
  <si>
    <t>5 or 6cc syringe – no needle Monoject brand – luer lock</t>
  </si>
  <si>
    <t>Box of 50</t>
  </si>
  <si>
    <t>6cc syringes – no needle Monoject brand – oral dosing</t>
  </si>
  <si>
    <t>10 or 12cc syringe – no needle Monoject brand – luer lock</t>
  </si>
  <si>
    <t>Box of 80</t>
  </si>
  <si>
    <t>20 cc syringe – no needle Monoject brand – luer lock</t>
  </si>
  <si>
    <t>60 cc syringe – no needle Monoject brand – luer lock</t>
  </si>
  <si>
    <t>Box of 20</t>
  </si>
  <si>
    <t>Needles 16g x 1.5” MONOJECT polypropylene hub</t>
  </si>
  <si>
    <t>Needles 18g x 1” MONOJECT polypropylene hub</t>
  </si>
  <si>
    <t>Needles 20g x ¾”MONOJECT polypropylene hub</t>
  </si>
  <si>
    <t>Needles 20g x 1” MONOJECT polypropylene hub</t>
  </si>
  <si>
    <t>Needles 20g x 1.5” MONOJECT polypropylene hub</t>
  </si>
  <si>
    <t>Needles 22g x 3/4” MONOJECT polypropylene hub</t>
  </si>
  <si>
    <t>Needles 22g x 1” MONOJECT polypropylene hub</t>
  </si>
  <si>
    <t>Needles 22g x 1.5” MONOJECT polypropylene hub</t>
  </si>
  <si>
    <t>Needles 25g x 5/8” MONOJECT polypropylene hub</t>
  </si>
  <si>
    <t xml:space="preserve">Microhematocrit tubes </t>
  </si>
  <si>
    <t>plain – blue tip</t>
  </si>
  <si>
    <t>100/bottle</t>
  </si>
  <si>
    <t>Microhematocrit tubes heparinized – red tip</t>
  </si>
  <si>
    <t>Cotton balls – medium</t>
  </si>
  <si>
    <t>500/bag</t>
  </si>
  <si>
    <t>Cotton tip swabs, non-sterile – 6” – wood handle</t>
  </si>
  <si>
    <t>Box of 1000</t>
  </si>
  <si>
    <t>Gauze squares – 3” x 3” 12 ply, non-sterile, cotton Kendall Curity brand</t>
  </si>
  <si>
    <t>200/sleeve</t>
  </si>
  <si>
    <t xml:space="preserve">Exam gloves – small Latex, powdered – MediGuard </t>
  </si>
  <si>
    <t xml:space="preserve">Exam gloves – medium Latex, powdered -– MediGuard </t>
  </si>
  <si>
    <t xml:space="preserve">Exam gloves – large Latex, powdered -– MediGuard </t>
  </si>
  <si>
    <t>Kwik stop powder</t>
  </si>
  <si>
    <t>14 gr jar</t>
  </si>
  <si>
    <t>Sharps containers 4 qt. – chimney top</t>
  </si>
  <si>
    <t>Each</t>
  </si>
  <si>
    <t>Sterile lube (jelly) Non-spermicidal</t>
  </si>
  <si>
    <t>5 oz. tube</t>
  </si>
  <si>
    <t>Porous tape – ½” Kendall Curity brand</t>
  </si>
  <si>
    <t>Box of 24</t>
  </si>
  <si>
    <t>Porous tape – 1” Kendall Curity brand</t>
  </si>
  <si>
    <t>Box of 12</t>
  </si>
  <si>
    <t>Porous tape – 2” Kendall Curity brand</t>
  </si>
  <si>
    <t>Box of 6</t>
  </si>
  <si>
    <t>Cling gauze roll 3” – brown</t>
  </si>
  <si>
    <t>JorVet brand</t>
  </si>
  <si>
    <t>Pkg of 12</t>
  </si>
  <si>
    <t>Cling gauze roll 6” – brown</t>
  </si>
  <si>
    <t>Elastikon tape 2”</t>
  </si>
  <si>
    <t>Elastikon tape 3”</t>
  </si>
  <si>
    <t>Box of 4</t>
  </si>
  <si>
    <t>Elastikon tape 4”</t>
  </si>
  <si>
    <t>Co Flex 1” – asst. colors</t>
  </si>
  <si>
    <t>24/box</t>
  </si>
  <si>
    <t>Vetrap 2” – asst. colors</t>
  </si>
  <si>
    <t>18/box</t>
  </si>
  <si>
    <t>Vetrap 4” – asst. colors</t>
  </si>
  <si>
    <t>Conform stretch bandage – 2”</t>
  </si>
  <si>
    <t>12/pkg</t>
  </si>
  <si>
    <t>Conform stretch bandage – 4”</t>
  </si>
  <si>
    <t>Toothpaste – CET Malt or poultry flavor – 70gm</t>
  </si>
  <si>
    <t>Oral cleansing gel – 4oz. Maxi/guard</t>
  </si>
  <si>
    <t>Bottle – 4 oz.</t>
  </si>
  <si>
    <t>Sterile H20 – 250 ml</t>
  </si>
  <si>
    <t>Bottle</t>
  </si>
  <si>
    <t>Sterile Saline – 1000 ml</t>
  </si>
  <si>
    <t>Bio Glo Fluorescein Strips</t>
  </si>
  <si>
    <t>100/box</t>
  </si>
  <si>
    <t>Schirmer tear test strips</t>
  </si>
  <si>
    <t>50/box</t>
  </si>
  <si>
    <t>Urine Test strips –</t>
  </si>
  <si>
    <t>Diascreen 10 brand</t>
  </si>
  <si>
    <t>Urine sediment stain – 15 cc</t>
  </si>
  <si>
    <t>Microscope slides – plain</t>
  </si>
  <si>
    <t>Box of 72</t>
  </si>
  <si>
    <t>Microscope slides – frosted edge</t>
  </si>
  <si>
    <t>Microscope cover slips</t>
  </si>
  <si>
    <t>1 oz/box and 10 boxes/case</t>
  </si>
  <si>
    <t>case</t>
  </si>
  <si>
    <t>Immersion oil – 0.25oz. type A</t>
  </si>
  <si>
    <t>Bottle 0.25 oz.</t>
  </si>
  <si>
    <t>Kim wipes</t>
  </si>
  <si>
    <t>Box of 280</t>
  </si>
  <si>
    <t>Lens paper</t>
  </si>
  <si>
    <t>Dip Quick stain refill #1 – 500 ml</t>
  </si>
  <si>
    <t>Dip Quick stain refill #2 – 500 ml</t>
  </si>
  <si>
    <t>Dip Quick stain refill #3 – 500 ml</t>
  </si>
  <si>
    <t>New methylene blue stain – 250 ml</t>
  </si>
  <si>
    <t>Gram stain kit – 4 x 250cc</t>
  </si>
  <si>
    <t>Kit</t>
  </si>
  <si>
    <t>IV set – 78” basic 15 drops/ml – 1 ‘y’ site any brand</t>
  </si>
  <si>
    <t>IV set – 70” micro 60 drops/ml – 1 ‘y’ site any brand</t>
  </si>
  <si>
    <t>IV set – 76” basic Vented 10 drops/ml 1 interlink site – Baxter brand</t>
  </si>
  <si>
    <t>IV catheter plug Luer lock –Surflo</t>
  </si>
  <si>
    <t>IV catheter – 18g x 1.25” (green) Surflo</t>
  </si>
  <si>
    <t>IV catheter – 20g x 1” (pink) Surflo</t>
  </si>
  <si>
    <t>IV catheter – 22g x 1” (blue) Surflo</t>
  </si>
  <si>
    <t>IV catheter – 24g x 0.75” (yellow) Surflo</t>
  </si>
  <si>
    <t>Fluids – LRS inj (lactated ringer’s)</t>
  </si>
  <si>
    <t>1000ml bags 12/case</t>
  </si>
  <si>
    <t>Fecalyzer Kit by Vetoquinol</t>
  </si>
  <si>
    <t>Transfer pipettes – 7 ml disposable</t>
  </si>
  <si>
    <t>Centrifuge tube – plastic, non-sterile 15 ml</t>
  </si>
  <si>
    <t>Vacutainer multi sample adapter – luer lock</t>
  </si>
  <si>
    <t>Vacutainer needle 22g x 1”</t>
  </si>
  <si>
    <t>Multi-draw MONOJECT brand</t>
  </si>
  <si>
    <t>Endotracheal tubes – PVC clear cuff (3.5mm – 7MM)Deeve #005944-005953</t>
  </si>
  <si>
    <t>Endotracheal tube with cuff (10.5MM -12MM) Deeve #035132-034080</t>
  </si>
  <si>
    <t>Plastilitter (Deeve #032139)</t>
  </si>
  <si>
    <t>Fungassay DTM test medium Shelb #003902</t>
  </si>
  <si>
    <t>B10</t>
  </si>
  <si>
    <t>Feliway Spray 75 ML CEVA #014113</t>
  </si>
  <si>
    <t>Anesthesia Air Canister</t>
  </si>
  <si>
    <t>BICKF #009484</t>
  </si>
  <si>
    <t>1)       </t>
  </si>
  <si>
    <t>2)       </t>
  </si>
  <si>
    <t>3)       </t>
  </si>
  <si>
    <t>4)       </t>
  </si>
  <si>
    <t>5)       </t>
  </si>
  <si>
    <t>6)       </t>
  </si>
  <si>
    <t>7)       </t>
  </si>
  <si>
    <t>8)       </t>
  </si>
  <si>
    <t>9)       </t>
  </si>
  <si>
    <t>Vet One brand</t>
  </si>
  <si>
    <t>10)   </t>
  </si>
  <si>
    <t>11)   </t>
  </si>
  <si>
    <t>12)   </t>
  </si>
  <si>
    <t>13)   </t>
  </si>
  <si>
    <t>14)   </t>
  </si>
  <si>
    <t>15)   </t>
  </si>
  <si>
    <t>16)   </t>
  </si>
  <si>
    <t>17)   </t>
  </si>
  <si>
    <t>18)   </t>
  </si>
  <si>
    <t>19)   </t>
  </si>
  <si>
    <t>20)   </t>
  </si>
  <si>
    <t>21)   </t>
  </si>
  <si>
    <t>22)   </t>
  </si>
  <si>
    <t>23)   </t>
  </si>
  <si>
    <t>24)   </t>
  </si>
  <si>
    <t>25)   </t>
  </si>
  <si>
    <t>26)   </t>
  </si>
  <si>
    <t>27)   </t>
  </si>
  <si>
    <t>28)   </t>
  </si>
  <si>
    <t>29)   </t>
  </si>
  <si>
    <t>30)   </t>
  </si>
  <si>
    <t>31)   </t>
  </si>
  <si>
    <t>32)   </t>
  </si>
  <si>
    <t>33)   </t>
  </si>
  <si>
    <t>34)   </t>
  </si>
  <si>
    <t>35)   </t>
  </si>
  <si>
    <t>36)   </t>
  </si>
  <si>
    <t>37)   </t>
  </si>
  <si>
    <t>38)   </t>
  </si>
  <si>
    <t>39)   </t>
  </si>
  <si>
    <t>40)   </t>
  </si>
  <si>
    <t>41)   </t>
  </si>
  <si>
    <t>42)   </t>
  </si>
  <si>
    <t>43)   </t>
  </si>
  <si>
    <t>44)   </t>
  </si>
  <si>
    <t>45)   </t>
  </si>
  <si>
    <t>46)   </t>
  </si>
  <si>
    <t>47)   </t>
  </si>
  <si>
    <t>48)   </t>
  </si>
  <si>
    <t>49)   </t>
  </si>
  <si>
    <t>50)   </t>
  </si>
  <si>
    <t>51)   </t>
  </si>
  <si>
    <t>52)   </t>
  </si>
  <si>
    <t>53)   </t>
  </si>
  <si>
    <t>54)   </t>
  </si>
  <si>
    <t>55)   </t>
  </si>
  <si>
    <t>56)   </t>
  </si>
  <si>
    <t>57)   </t>
  </si>
  <si>
    <t>58)   </t>
  </si>
  <si>
    <t>59)   </t>
  </si>
  <si>
    <t>60)   </t>
  </si>
  <si>
    <t>61)   </t>
  </si>
  <si>
    <t>62)   </t>
  </si>
  <si>
    <t>63)   </t>
  </si>
  <si>
    <t>64)   </t>
  </si>
  <si>
    <t>65)   </t>
  </si>
  <si>
    <t>66)   </t>
  </si>
  <si>
    <t>67)   </t>
  </si>
  <si>
    <t>68)   </t>
  </si>
  <si>
    <t>69)   </t>
  </si>
  <si>
    <t>70)   </t>
  </si>
  <si>
    <t>71)   </t>
  </si>
  <si>
    <t>72)   </t>
  </si>
  <si>
    <t>73)   </t>
  </si>
  <si>
    <t>74)   </t>
  </si>
  <si>
    <t>75)   </t>
  </si>
  <si>
    <t>76)   </t>
  </si>
  <si>
    <t>77)   </t>
  </si>
  <si>
    <t>78)   </t>
  </si>
  <si>
    <t>79)   </t>
  </si>
  <si>
    <t>80)   </t>
  </si>
  <si>
    <t>81)   </t>
  </si>
  <si>
    <t>82)   </t>
  </si>
  <si>
    <t>83)   </t>
  </si>
  <si>
    <t>84)   </t>
  </si>
  <si>
    <t>85)   </t>
  </si>
  <si>
    <t>86)   </t>
  </si>
  <si>
    <t>87)   </t>
  </si>
  <si>
    <t>88)   </t>
  </si>
  <si>
    <t>89)   </t>
  </si>
  <si>
    <t>90)   </t>
  </si>
  <si>
    <t>91)   </t>
  </si>
  <si>
    <t>92)   </t>
  </si>
  <si>
    <t>93)   </t>
  </si>
  <si>
    <t>94)   </t>
  </si>
  <si>
    <t>95)   </t>
  </si>
  <si>
    <t>96)   </t>
  </si>
  <si>
    <t>97)   </t>
  </si>
  <si>
    <t>98)   </t>
  </si>
  <si>
    <t>99)   </t>
  </si>
  <si>
    <t>Brand:</t>
  </si>
  <si>
    <t>Alternate Qnty/Pkg:</t>
  </si>
  <si>
    <t>Q13015</t>
  </si>
  <si>
    <t>QUOTE PRICING SHEET</t>
  </si>
  <si>
    <t>FIRM</t>
  </si>
  <si>
    <t>ADDRESS</t>
  </si>
  <si>
    <t>SIGNATURE</t>
  </si>
  <si>
    <t>PRINTED NAME</t>
  </si>
  <si>
    <t>CITY</t>
  </si>
  <si>
    <t>STATE</t>
  </si>
  <si>
    <t>ZIP</t>
  </si>
  <si>
    <t>DATE</t>
  </si>
  <si>
    <t>E-MAIL ADDRESS</t>
  </si>
  <si>
    <t xml:space="preserve">FAX NO. </t>
  </si>
  <si>
    <t>PHONE NO.</t>
  </si>
  <si>
    <t>Results from this quote may be viewed at the following URL: www.jjc.edu/info/purchasing</t>
  </si>
  <si>
    <t xml:space="preserve">Estimated Delivery Time: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</si>
</sst>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9"/>
  <sheetViews>
    <sheetView tabSelected="1" zoomScaleNormal="100" workbookViewId="0">
      <selection activeCell="E13" sqref="E13"/>
    </sheetView>
  </sheetViews>
  <sheetFormatPr defaultRowHeight="15" x14ac:dyDescent="0.25"/>
  <cols>
    <col min="1" max="1" width="9.140625" style="1"/>
    <col min="2" max="2" width="68" style="1" bestFit="1" customWidth="1"/>
    <col min="3" max="3" width="23.140625" style="1" bestFit="1" customWidth="1"/>
    <col min="4" max="4" width="12.5703125" style="2" customWidth="1"/>
    <col min="5" max="6" width="15.7109375" style="9" customWidth="1"/>
    <col min="7" max="16384" width="9.140625" style="6"/>
  </cols>
  <sheetData>
    <row r="1" spans="1:6" x14ac:dyDescent="0.25">
      <c r="A1" s="1" t="s">
        <v>0</v>
      </c>
    </row>
    <row r="2" spans="1:6" x14ac:dyDescent="0.25">
      <c r="A2" s="1" t="s">
        <v>258</v>
      </c>
    </row>
    <row r="3" spans="1:6" x14ac:dyDescent="0.25">
      <c r="A3" s="1" t="s">
        <v>1</v>
      </c>
    </row>
    <row r="4" spans="1:6" x14ac:dyDescent="0.25">
      <c r="A4" s="1" t="s">
        <v>257</v>
      </c>
    </row>
    <row r="5" spans="1:6" x14ac:dyDescent="0.25">
      <c r="A5" s="1" t="s">
        <v>2</v>
      </c>
      <c r="B5" s="1" t="s">
        <v>3</v>
      </c>
      <c r="C5" s="2" t="s">
        <v>4</v>
      </c>
      <c r="D5" s="2" t="s">
        <v>5</v>
      </c>
      <c r="E5" s="10" t="s">
        <v>6</v>
      </c>
      <c r="F5" s="10" t="s">
        <v>7</v>
      </c>
    </row>
    <row r="7" spans="1:6" x14ac:dyDescent="0.25">
      <c r="A7" s="1" t="s">
        <v>155</v>
      </c>
      <c r="B7" s="1" t="s">
        <v>8</v>
      </c>
      <c r="C7" s="1" t="s">
        <v>9</v>
      </c>
      <c r="D7" s="2">
        <v>12</v>
      </c>
      <c r="F7" s="9">
        <f>E7*D7</f>
        <v>0</v>
      </c>
    </row>
    <row r="8" spans="1:6" x14ac:dyDescent="0.25">
      <c r="B8" s="1" t="s">
        <v>255</v>
      </c>
    </row>
    <row r="9" spans="1:6" x14ac:dyDescent="0.25">
      <c r="B9" s="1" t="s">
        <v>256</v>
      </c>
    </row>
    <row r="10" spans="1:6" x14ac:dyDescent="0.25">
      <c r="A10" s="1" t="s">
        <v>156</v>
      </c>
      <c r="B10" s="1" t="s">
        <v>10</v>
      </c>
      <c r="C10" s="1" t="s">
        <v>11</v>
      </c>
      <c r="D10" s="2">
        <v>4</v>
      </c>
      <c r="F10" s="9">
        <f t="shared" ref="F10:F70" si="0">E10*D10</f>
        <v>0</v>
      </c>
    </row>
    <row r="11" spans="1:6" x14ac:dyDescent="0.25">
      <c r="B11" s="1" t="s">
        <v>255</v>
      </c>
    </row>
    <row r="12" spans="1:6" x14ac:dyDescent="0.25">
      <c r="B12" s="1" t="s">
        <v>256</v>
      </c>
    </row>
    <row r="13" spans="1:6" x14ac:dyDescent="0.25">
      <c r="A13" s="1" t="s">
        <v>157</v>
      </c>
      <c r="B13" s="1" t="s">
        <v>12</v>
      </c>
      <c r="C13" s="1" t="s">
        <v>13</v>
      </c>
      <c r="D13" s="2">
        <v>2</v>
      </c>
      <c r="F13" s="9">
        <f t="shared" si="0"/>
        <v>0</v>
      </c>
    </row>
    <row r="14" spans="1:6" x14ac:dyDescent="0.25">
      <c r="B14" s="1" t="s">
        <v>255</v>
      </c>
    </row>
    <row r="15" spans="1:6" x14ac:dyDescent="0.25">
      <c r="B15" s="1" t="s">
        <v>256</v>
      </c>
    </row>
    <row r="16" spans="1:6" x14ac:dyDescent="0.25">
      <c r="A16" s="1" t="s">
        <v>158</v>
      </c>
      <c r="B16" s="1" t="s">
        <v>14</v>
      </c>
      <c r="C16" s="1" t="s">
        <v>15</v>
      </c>
      <c r="D16" s="2">
        <v>10</v>
      </c>
      <c r="F16" s="9">
        <f t="shared" si="0"/>
        <v>0</v>
      </c>
    </row>
    <row r="17" spans="1:6" x14ac:dyDescent="0.25">
      <c r="B17" s="1" t="s">
        <v>255</v>
      </c>
    </row>
    <row r="18" spans="1:6" x14ac:dyDescent="0.25">
      <c r="B18" s="1" t="s">
        <v>256</v>
      </c>
    </row>
    <row r="19" spans="1:6" x14ac:dyDescent="0.25">
      <c r="A19" s="1" t="s">
        <v>159</v>
      </c>
      <c r="B19" s="1" t="s">
        <v>16</v>
      </c>
      <c r="C19" s="1" t="s">
        <v>17</v>
      </c>
      <c r="D19" s="2">
        <v>16</v>
      </c>
      <c r="F19" s="9">
        <f t="shared" si="0"/>
        <v>0</v>
      </c>
    </row>
    <row r="20" spans="1:6" x14ac:dyDescent="0.25">
      <c r="B20" s="1" t="s">
        <v>255</v>
      </c>
    </row>
    <row r="21" spans="1:6" x14ac:dyDescent="0.25">
      <c r="B21" s="1" t="s">
        <v>256</v>
      </c>
    </row>
    <row r="22" spans="1:6" x14ac:dyDescent="0.25">
      <c r="A22" s="1" t="s">
        <v>160</v>
      </c>
      <c r="B22" s="1" t="s">
        <v>18</v>
      </c>
      <c r="C22" s="1" t="s">
        <v>19</v>
      </c>
      <c r="D22" s="2">
        <v>8</v>
      </c>
      <c r="F22" s="9">
        <f t="shared" si="0"/>
        <v>0</v>
      </c>
    </row>
    <row r="23" spans="1:6" x14ac:dyDescent="0.25">
      <c r="B23" s="1" t="s">
        <v>255</v>
      </c>
    </row>
    <row r="24" spans="1:6" x14ac:dyDescent="0.25">
      <c r="B24" s="1" t="s">
        <v>256</v>
      </c>
    </row>
    <row r="25" spans="1:6" x14ac:dyDescent="0.25">
      <c r="A25" s="1" t="s">
        <v>161</v>
      </c>
      <c r="B25" s="1" t="s">
        <v>20</v>
      </c>
      <c r="C25" s="1" t="s">
        <v>19</v>
      </c>
      <c r="D25" s="2">
        <v>1</v>
      </c>
      <c r="F25" s="9">
        <f t="shared" si="0"/>
        <v>0</v>
      </c>
    </row>
    <row r="26" spans="1:6" x14ac:dyDescent="0.25">
      <c r="B26" s="1" t="s">
        <v>255</v>
      </c>
    </row>
    <row r="27" spans="1:6" x14ac:dyDescent="0.25">
      <c r="B27" s="1" t="s">
        <v>256</v>
      </c>
    </row>
    <row r="28" spans="1:6" x14ac:dyDescent="0.25">
      <c r="A28" s="1" t="s">
        <v>162</v>
      </c>
      <c r="B28" s="1" t="s">
        <v>21</v>
      </c>
      <c r="C28" s="1" t="s">
        <v>19</v>
      </c>
      <c r="D28" s="2">
        <v>1</v>
      </c>
      <c r="F28" s="9">
        <f t="shared" si="0"/>
        <v>0</v>
      </c>
    </row>
    <row r="29" spans="1:6" x14ac:dyDescent="0.25">
      <c r="B29" s="1" t="s">
        <v>22</v>
      </c>
    </row>
    <row r="30" spans="1:6" x14ac:dyDescent="0.25">
      <c r="B30" s="1" t="s">
        <v>255</v>
      </c>
    </row>
    <row r="31" spans="1:6" x14ac:dyDescent="0.25">
      <c r="B31" s="1" t="s">
        <v>256</v>
      </c>
    </row>
    <row r="32" spans="1:6" x14ac:dyDescent="0.25">
      <c r="A32" s="1" t="s">
        <v>163</v>
      </c>
      <c r="B32" s="1" t="s">
        <v>23</v>
      </c>
      <c r="C32" s="1" t="s">
        <v>24</v>
      </c>
      <c r="D32" s="2">
        <v>24</v>
      </c>
      <c r="F32" s="9">
        <f t="shared" si="0"/>
        <v>0</v>
      </c>
    </row>
    <row r="33" spans="1:6" x14ac:dyDescent="0.25">
      <c r="B33" s="1" t="s">
        <v>164</v>
      </c>
    </row>
    <row r="34" spans="1:6" x14ac:dyDescent="0.25">
      <c r="B34" s="1" t="s">
        <v>255</v>
      </c>
    </row>
    <row r="35" spans="1:6" x14ac:dyDescent="0.25">
      <c r="B35" s="1" t="s">
        <v>256</v>
      </c>
    </row>
    <row r="36" spans="1:6" x14ac:dyDescent="0.25">
      <c r="A36" s="1" t="s">
        <v>165</v>
      </c>
      <c r="B36" s="1" t="s">
        <v>25</v>
      </c>
      <c r="C36" s="1" t="s">
        <v>26</v>
      </c>
      <c r="D36" s="2">
        <v>2</v>
      </c>
      <c r="F36" s="9">
        <f t="shared" si="0"/>
        <v>0</v>
      </c>
    </row>
    <row r="37" spans="1:6" x14ac:dyDescent="0.25">
      <c r="B37" s="1" t="s">
        <v>255</v>
      </c>
    </row>
    <row r="38" spans="1:6" x14ac:dyDescent="0.25">
      <c r="B38" s="1" t="s">
        <v>256</v>
      </c>
    </row>
    <row r="39" spans="1:6" x14ac:dyDescent="0.25">
      <c r="A39" s="1" t="s">
        <v>166</v>
      </c>
      <c r="B39" s="1" t="s">
        <v>27</v>
      </c>
      <c r="C39" s="1" t="s">
        <v>28</v>
      </c>
      <c r="D39" s="2">
        <v>3</v>
      </c>
      <c r="F39" s="9">
        <f t="shared" si="0"/>
        <v>0</v>
      </c>
    </row>
    <row r="40" spans="1:6" x14ac:dyDescent="0.25">
      <c r="B40" s="1" t="s">
        <v>255</v>
      </c>
    </row>
    <row r="41" spans="1:6" x14ac:dyDescent="0.25">
      <c r="B41" s="1" t="s">
        <v>256</v>
      </c>
    </row>
    <row r="42" spans="1:6" x14ac:dyDescent="0.25">
      <c r="A42" s="1" t="s">
        <v>167</v>
      </c>
      <c r="B42" s="1" t="s">
        <v>29</v>
      </c>
      <c r="C42" s="1" t="s">
        <v>28</v>
      </c>
      <c r="D42" s="2">
        <v>9</v>
      </c>
      <c r="F42" s="9">
        <f t="shared" si="0"/>
        <v>0</v>
      </c>
    </row>
    <row r="43" spans="1:6" x14ac:dyDescent="0.25">
      <c r="B43" s="1" t="s">
        <v>255</v>
      </c>
    </row>
    <row r="44" spans="1:6" x14ac:dyDescent="0.25">
      <c r="B44" s="1" t="s">
        <v>256</v>
      </c>
    </row>
    <row r="45" spans="1:6" x14ac:dyDescent="0.25">
      <c r="A45" s="1" t="s">
        <v>168</v>
      </c>
      <c r="B45" s="1" t="s">
        <v>30</v>
      </c>
      <c r="C45" s="1" t="s">
        <v>31</v>
      </c>
      <c r="D45" s="2">
        <v>24</v>
      </c>
      <c r="F45" s="9">
        <f t="shared" si="0"/>
        <v>0</v>
      </c>
    </row>
    <row r="46" spans="1:6" x14ac:dyDescent="0.25">
      <c r="B46" s="1" t="s">
        <v>255</v>
      </c>
    </row>
    <row r="47" spans="1:6" x14ac:dyDescent="0.25">
      <c r="B47" s="1" t="s">
        <v>256</v>
      </c>
    </row>
    <row r="48" spans="1:6" x14ac:dyDescent="0.25">
      <c r="A48" s="1" t="s">
        <v>169</v>
      </c>
      <c r="B48" s="1" t="s">
        <v>32</v>
      </c>
      <c r="C48" s="1" t="s">
        <v>19</v>
      </c>
      <c r="D48" s="2">
        <v>2</v>
      </c>
      <c r="F48" s="9">
        <f t="shared" si="0"/>
        <v>0</v>
      </c>
    </row>
    <row r="49" spans="1:6" x14ac:dyDescent="0.25">
      <c r="B49" s="1" t="s">
        <v>255</v>
      </c>
    </row>
    <row r="50" spans="1:6" x14ac:dyDescent="0.25">
      <c r="B50" s="1" t="s">
        <v>256</v>
      </c>
    </row>
    <row r="51" spans="1:6" x14ac:dyDescent="0.25">
      <c r="A51" s="1" t="s">
        <v>170</v>
      </c>
      <c r="B51" s="1" t="s">
        <v>33</v>
      </c>
      <c r="C51" s="1" t="s">
        <v>19</v>
      </c>
      <c r="D51" s="2">
        <v>1</v>
      </c>
      <c r="F51" s="9">
        <f t="shared" si="0"/>
        <v>0</v>
      </c>
    </row>
    <row r="52" spans="1:6" x14ac:dyDescent="0.25">
      <c r="B52" s="1" t="s">
        <v>255</v>
      </c>
    </row>
    <row r="53" spans="1:6" x14ac:dyDescent="0.25">
      <c r="B53" s="1" t="s">
        <v>256</v>
      </c>
    </row>
    <row r="54" spans="1:6" x14ac:dyDescent="0.25">
      <c r="A54" s="1" t="s">
        <v>171</v>
      </c>
      <c r="B54" s="1" t="s">
        <v>34</v>
      </c>
      <c r="C54" s="1" t="s">
        <v>19</v>
      </c>
      <c r="D54" s="2">
        <v>2</v>
      </c>
      <c r="F54" s="9">
        <f t="shared" si="0"/>
        <v>0</v>
      </c>
    </row>
    <row r="55" spans="1:6" x14ac:dyDescent="0.25">
      <c r="B55" s="1" t="s">
        <v>255</v>
      </c>
    </row>
    <row r="56" spans="1:6" x14ac:dyDescent="0.25">
      <c r="B56" s="1" t="s">
        <v>256</v>
      </c>
    </row>
    <row r="57" spans="1:6" x14ac:dyDescent="0.25">
      <c r="A57" s="1" t="s">
        <v>172</v>
      </c>
      <c r="B57" s="1" t="s">
        <v>35</v>
      </c>
      <c r="C57" s="1" t="s">
        <v>19</v>
      </c>
      <c r="D57" s="2">
        <v>1</v>
      </c>
      <c r="F57" s="9">
        <f t="shared" si="0"/>
        <v>0</v>
      </c>
    </row>
    <row r="58" spans="1:6" x14ac:dyDescent="0.25">
      <c r="B58" s="1" t="s">
        <v>255</v>
      </c>
    </row>
    <row r="59" spans="1:6" x14ac:dyDescent="0.25">
      <c r="B59" s="1" t="s">
        <v>256</v>
      </c>
    </row>
    <row r="60" spans="1:6" x14ac:dyDescent="0.25">
      <c r="A60" s="1" t="s">
        <v>173</v>
      </c>
      <c r="B60" s="1" t="s">
        <v>36</v>
      </c>
      <c r="C60" s="1" t="s">
        <v>19</v>
      </c>
      <c r="D60" s="2">
        <v>1</v>
      </c>
      <c r="F60" s="9">
        <f t="shared" si="0"/>
        <v>0</v>
      </c>
    </row>
    <row r="61" spans="1:6" x14ac:dyDescent="0.25">
      <c r="B61" s="1" t="s">
        <v>255</v>
      </c>
    </row>
    <row r="62" spans="1:6" x14ac:dyDescent="0.25">
      <c r="B62" s="1" t="s">
        <v>256</v>
      </c>
    </row>
    <row r="63" spans="1:6" x14ac:dyDescent="0.25">
      <c r="A63" s="1" t="s">
        <v>174</v>
      </c>
      <c r="B63" s="1" t="s">
        <v>37</v>
      </c>
      <c r="C63" s="1" t="s">
        <v>39</v>
      </c>
      <c r="D63" s="2">
        <v>10</v>
      </c>
      <c r="F63" s="9">
        <f t="shared" si="0"/>
        <v>0</v>
      </c>
    </row>
    <row r="64" spans="1:6" x14ac:dyDescent="0.25">
      <c r="B64" s="1" t="s">
        <v>38</v>
      </c>
    </row>
    <row r="65" spans="1:6" x14ac:dyDescent="0.25">
      <c r="B65" s="1" t="s">
        <v>255</v>
      </c>
    </row>
    <row r="66" spans="1:6" x14ac:dyDescent="0.25">
      <c r="B66" s="1" t="s">
        <v>256</v>
      </c>
    </row>
    <row r="67" spans="1:6" x14ac:dyDescent="0.25">
      <c r="A67" s="1" t="s">
        <v>175</v>
      </c>
      <c r="B67" s="1" t="s">
        <v>40</v>
      </c>
      <c r="C67" s="1" t="s">
        <v>39</v>
      </c>
      <c r="D67" s="2">
        <v>20</v>
      </c>
      <c r="F67" s="9">
        <f t="shared" si="0"/>
        <v>0</v>
      </c>
    </row>
    <row r="68" spans="1:6" x14ac:dyDescent="0.25">
      <c r="B68" s="1" t="s">
        <v>255</v>
      </c>
    </row>
    <row r="69" spans="1:6" x14ac:dyDescent="0.25">
      <c r="B69" s="1" t="s">
        <v>256</v>
      </c>
    </row>
    <row r="70" spans="1:6" x14ac:dyDescent="0.25">
      <c r="A70" s="1" t="s">
        <v>176</v>
      </c>
      <c r="B70" s="1" t="s">
        <v>41</v>
      </c>
      <c r="C70" s="1" t="s">
        <v>39</v>
      </c>
      <c r="D70" s="2">
        <v>20</v>
      </c>
      <c r="F70" s="9">
        <f t="shared" si="0"/>
        <v>0</v>
      </c>
    </row>
    <row r="71" spans="1:6" x14ac:dyDescent="0.25">
      <c r="B71" s="1" t="s">
        <v>255</v>
      </c>
    </row>
    <row r="72" spans="1:6" x14ac:dyDescent="0.25">
      <c r="B72" s="1" t="s">
        <v>256</v>
      </c>
    </row>
    <row r="73" spans="1:6" x14ac:dyDescent="0.25">
      <c r="A73" s="1" t="s">
        <v>177</v>
      </c>
      <c r="B73" s="1" t="s">
        <v>42</v>
      </c>
      <c r="C73" s="1" t="s">
        <v>39</v>
      </c>
      <c r="D73" s="2">
        <v>12</v>
      </c>
      <c r="F73" s="9">
        <f t="shared" ref="F73:F134" si="1">E73*D73</f>
        <v>0</v>
      </c>
    </row>
    <row r="74" spans="1:6" x14ac:dyDescent="0.25">
      <c r="B74" s="1" t="s">
        <v>255</v>
      </c>
    </row>
    <row r="75" spans="1:6" x14ac:dyDescent="0.25">
      <c r="B75" s="1" t="s">
        <v>256</v>
      </c>
    </row>
    <row r="76" spans="1:6" x14ac:dyDescent="0.25">
      <c r="A76" s="1" t="s">
        <v>178</v>
      </c>
      <c r="B76" s="1" t="s">
        <v>43</v>
      </c>
      <c r="C76" s="1" t="s">
        <v>44</v>
      </c>
      <c r="D76" s="2">
        <v>4</v>
      </c>
      <c r="F76" s="9">
        <f t="shared" si="1"/>
        <v>0</v>
      </c>
    </row>
    <row r="77" spans="1:6" x14ac:dyDescent="0.25">
      <c r="B77" s="1" t="s">
        <v>255</v>
      </c>
    </row>
    <row r="78" spans="1:6" x14ac:dyDescent="0.25">
      <c r="B78" s="1" t="s">
        <v>256</v>
      </c>
    </row>
    <row r="79" spans="1:6" x14ac:dyDescent="0.25">
      <c r="A79" s="1" t="s">
        <v>179</v>
      </c>
      <c r="B79" s="1" t="s">
        <v>45</v>
      </c>
      <c r="C79" s="1" t="s">
        <v>39</v>
      </c>
      <c r="D79" s="2">
        <v>2</v>
      </c>
      <c r="F79" s="9">
        <f t="shared" si="1"/>
        <v>0</v>
      </c>
    </row>
    <row r="80" spans="1:6" x14ac:dyDescent="0.25">
      <c r="B80" s="1" t="s">
        <v>255</v>
      </c>
    </row>
    <row r="81" spans="1:6" x14ac:dyDescent="0.25">
      <c r="B81" s="1" t="s">
        <v>256</v>
      </c>
    </row>
    <row r="82" spans="1:6" x14ac:dyDescent="0.25">
      <c r="A82" s="1" t="s">
        <v>180</v>
      </c>
      <c r="B82" s="1" t="s">
        <v>46</v>
      </c>
      <c r="C82" s="1" t="s">
        <v>47</v>
      </c>
      <c r="D82" s="2">
        <v>2</v>
      </c>
      <c r="F82" s="9">
        <f t="shared" si="1"/>
        <v>0</v>
      </c>
    </row>
    <row r="83" spans="1:6" x14ac:dyDescent="0.25">
      <c r="B83" s="1" t="s">
        <v>255</v>
      </c>
    </row>
    <row r="84" spans="1:6" x14ac:dyDescent="0.25">
      <c r="B84" s="1" t="s">
        <v>256</v>
      </c>
    </row>
    <row r="85" spans="1:6" x14ac:dyDescent="0.25">
      <c r="A85" s="1" t="s">
        <v>181</v>
      </c>
      <c r="B85" s="1" t="s">
        <v>48</v>
      </c>
      <c r="C85" s="1" t="s">
        <v>44</v>
      </c>
      <c r="D85" s="2">
        <v>1</v>
      </c>
      <c r="F85" s="9">
        <f t="shared" si="1"/>
        <v>0</v>
      </c>
    </row>
    <row r="86" spans="1:6" x14ac:dyDescent="0.25">
      <c r="B86" s="1" t="s">
        <v>255</v>
      </c>
    </row>
    <row r="87" spans="1:6" x14ac:dyDescent="0.25">
      <c r="B87" s="1" t="s">
        <v>256</v>
      </c>
    </row>
    <row r="88" spans="1:6" x14ac:dyDescent="0.25">
      <c r="A88" s="1" t="s">
        <v>182</v>
      </c>
      <c r="B88" s="1" t="s">
        <v>49</v>
      </c>
      <c r="C88" s="1" t="s">
        <v>50</v>
      </c>
      <c r="D88" s="2">
        <v>1</v>
      </c>
      <c r="F88" s="9">
        <f t="shared" si="1"/>
        <v>0</v>
      </c>
    </row>
    <row r="89" spans="1:6" x14ac:dyDescent="0.25">
      <c r="B89" s="1" t="s">
        <v>255</v>
      </c>
    </row>
    <row r="90" spans="1:6" x14ac:dyDescent="0.25">
      <c r="B90" s="1" t="s">
        <v>256</v>
      </c>
    </row>
    <row r="91" spans="1:6" x14ac:dyDescent="0.25">
      <c r="A91" s="1" t="s">
        <v>183</v>
      </c>
      <c r="B91" s="1" t="s">
        <v>51</v>
      </c>
      <c r="C91" s="1" t="s">
        <v>39</v>
      </c>
      <c r="D91" s="2">
        <v>1</v>
      </c>
      <c r="F91" s="9">
        <f t="shared" si="1"/>
        <v>0</v>
      </c>
    </row>
    <row r="92" spans="1:6" x14ac:dyDescent="0.25">
      <c r="B92" s="1" t="s">
        <v>255</v>
      </c>
    </row>
    <row r="93" spans="1:6" x14ac:dyDescent="0.25">
      <c r="B93" s="1" t="s">
        <v>256</v>
      </c>
    </row>
    <row r="94" spans="1:6" x14ac:dyDescent="0.25">
      <c r="A94" s="1" t="s">
        <v>184</v>
      </c>
      <c r="B94" s="1" t="s">
        <v>52</v>
      </c>
      <c r="C94" s="1" t="s">
        <v>39</v>
      </c>
      <c r="D94" s="2">
        <v>2</v>
      </c>
      <c r="F94" s="9">
        <f t="shared" si="1"/>
        <v>0</v>
      </c>
    </row>
    <row r="95" spans="1:6" x14ac:dyDescent="0.25">
      <c r="B95" s="1" t="s">
        <v>255</v>
      </c>
    </row>
    <row r="96" spans="1:6" x14ac:dyDescent="0.25">
      <c r="B96" s="1" t="s">
        <v>256</v>
      </c>
    </row>
    <row r="97" spans="1:6" x14ac:dyDescent="0.25">
      <c r="A97" s="1" t="s">
        <v>185</v>
      </c>
      <c r="B97" s="1" t="s">
        <v>53</v>
      </c>
      <c r="C97" s="1" t="s">
        <v>39</v>
      </c>
      <c r="D97" s="2">
        <v>2</v>
      </c>
      <c r="F97" s="9">
        <f t="shared" si="1"/>
        <v>0</v>
      </c>
    </row>
    <row r="98" spans="1:6" x14ac:dyDescent="0.25">
      <c r="B98" s="1" t="s">
        <v>255</v>
      </c>
    </row>
    <row r="99" spans="1:6" x14ac:dyDescent="0.25">
      <c r="B99" s="1" t="s">
        <v>256</v>
      </c>
    </row>
    <row r="100" spans="1:6" x14ac:dyDescent="0.25">
      <c r="A100" s="1" t="s">
        <v>186</v>
      </c>
      <c r="B100" s="1" t="s">
        <v>54</v>
      </c>
      <c r="C100" s="1" t="s">
        <v>39</v>
      </c>
      <c r="D100" s="2">
        <v>2</v>
      </c>
      <c r="F100" s="9">
        <f t="shared" si="1"/>
        <v>0</v>
      </c>
    </row>
    <row r="101" spans="1:6" x14ac:dyDescent="0.25">
      <c r="B101" s="1" t="s">
        <v>255</v>
      </c>
    </row>
    <row r="102" spans="1:6" x14ac:dyDescent="0.25">
      <c r="B102" s="1" t="s">
        <v>256</v>
      </c>
    </row>
    <row r="103" spans="1:6" x14ac:dyDescent="0.25">
      <c r="A103" s="1" t="s">
        <v>187</v>
      </c>
      <c r="B103" s="1" t="s">
        <v>55</v>
      </c>
      <c r="C103" s="1" t="s">
        <v>39</v>
      </c>
      <c r="D103" s="2">
        <v>2</v>
      </c>
      <c r="F103" s="9">
        <f t="shared" si="1"/>
        <v>0</v>
      </c>
    </row>
    <row r="104" spans="1:6" x14ac:dyDescent="0.25">
      <c r="B104" s="1" t="s">
        <v>255</v>
      </c>
    </row>
    <row r="105" spans="1:6" x14ac:dyDescent="0.25">
      <c r="B105" s="1" t="s">
        <v>256</v>
      </c>
    </row>
    <row r="106" spans="1:6" x14ac:dyDescent="0.25">
      <c r="A106" s="1" t="s">
        <v>188</v>
      </c>
      <c r="B106" s="1" t="s">
        <v>56</v>
      </c>
      <c r="C106" s="1" t="s">
        <v>39</v>
      </c>
      <c r="D106" s="2">
        <v>8</v>
      </c>
      <c r="F106" s="9">
        <f t="shared" si="1"/>
        <v>0</v>
      </c>
    </row>
    <row r="107" spans="1:6" x14ac:dyDescent="0.25">
      <c r="B107" s="1" t="s">
        <v>255</v>
      </c>
    </row>
    <row r="108" spans="1:6" x14ac:dyDescent="0.25">
      <c r="B108" s="1" t="s">
        <v>256</v>
      </c>
    </row>
    <row r="109" spans="1:6" x14ac:dyDescent="0.25">
      <c r="A109" s="1" t="s">
        <v>189</v>
      </c>
      <c r="B109" s="1" t="s">
        <v>57</v>
      </c>
      <c r="C109" s="1" t="s">
        <v>39</v>
      </c>
      <c r="D109" s="2">
        <v>2</v>
      </c>
      <c r="F109" s="9">
        <f t="shared" si="1"/>
        <v>0</v>
      </c>
    </row>
    <row r="110" spans="1:6" x14ac:dyDescent="0.25">
      <c r="B110" s="1" t="s">
        <v>255</v>
      </c>
    </row>
    <row r="111" spans="1:6" x14ac:dyDescent="0.25">
      <c r="B111" s="1" t="s">
        <v>256</v>
      </c>
    </row>
    <row r="112" spans="1:6" x14ac:dyDescent="0.25">
      <c r="A112" s="1" t="s">
        <v>190</v>
      </c>
      <c r="B112" s="1" t="s">
        <v>58</v>
      </c>
      <c r="C112" s="1" t="s">
        <v>39</v>
      </c>
      <c r="D112" s="2">
        <v>2</v>
      </c>
      <c r="F112" s="9">
        <f t="shared" si="1"/>
        <v>0</v>
      </c>
    </row>
    <row r="113" spans="1:6" x14ac:dyDescent="0.25">
      <c r="B113" s="1" t="s">
        <v>255</v>
      </c>
    </row>
    <row r="114" spans="1:6" x14ac:dyDescent="0.25">
      <c r="B114" s="1" t="s">
        <v>256</v>
      </c>
    </row>
    <row r="115" spans="1:6" x14ac:dyDescent="0.25">
      <c r="A115" s="1" t="s">
        <v>191</v>
      </c>
      <c r="B115" s="1" t="s">
        <v>59</v>
      </c>
      <c r="C115" s="1" t="s">
        <v>39</v>
      </c>
      <c r="D115" s="2">
        <v>6</v>
      </c>
      <c r="F115" s="9">
        <f t="shared" si="1"/>
        <v>0</v>
      </c>
    </row>
    <row r="116" spans="1:6" x14ac:dyDescent="0.25">
      <c r="B116" s="1" t="s">
        <v>255</v>
      </c>
    </row>
    <row r="117" spans="1:6" x14ac:dyDescent="0.25">
      <c r="B117" s="1" t="s">
        <v>256</v>
      </c>
    </row>
    <row r="118" spans="1:6" x14ac:dyDescent="0.25">
      <c r="A118" s="1" t="s">
        <v>192</v>
      </c>
      <c r="B118" s="1" t="s">
        <v>60</v>
      </c>
      <c r="C118" s="1" t="s">
        <v>62</v>
      </c>
      <c r="D118" s="2">
        <v>4</v>
      </c>
      <c r="F118" s="9">
        <f t="shared" si="1"/>
        <v>0</v>
      </c>
    </row>
    <row r="119" spans="1:6" x14ac:dyDescent="0.25">
      <c r="B119" s="1" t="s">
        <v>61</v>
      </c>
    </row>
    <row r="120" spans="1:6" x14ac:dyDescent="0.25">
      <c r="B120" s="1" t="s">
        <v>255</v>
      </c>
    </row>
    <row r="121" spans="1:6" x14ac:dyDescent="0.25">
      <c r="B121" s="1" t="s">
        <v>256</v>
      </c>
    </row>
    <row r="122" spans="1:6" x14ac:dyDescent="0.25">
      <c r="A122" s="1" t="s">
        <v>193</v>
      </c>
      <c r="B122" s="1" t="s">
        <v>63</v>
      </c>
      <c r="C122" s="1" t="s">
        <v>62</v>
      </c>
      <c r="D122" s="2">
        <v>4</v>
      </c>
      <c r="F122" s="9">
        <f t="shared" si="1"/>
        <v>0</v>
      </c>
    </row>
    <row r="123" spans="1:6" x14ac:dyDescent="0.25">
      <c r="B123" s="1" t="s">
        <v>255</v>
      </c>
    </row>
    <row r="124" spans="1:6" x14ac:dyDescent="0.25">
      <c r="B124" s="1" t="s">
        <v>256</v>
      </c>
    </row>
    <row r="125" spans="1:6" x14ac:dyDescent="0.25">
      <c r="A125" s="1" t="s">
        <v>194</v>
      </c>
      <c r="B125" s="1" t="s">
        <v>64</v>
      </c>
      <c r="C125" s="1" t="s">
        <v>65</v>
      </c>
      <c r="D125" s="2">
        <v>8</v>
      </c>
      <c r="F125" s="9">
        <f t="shared" si="1"/>
        <v>0</v>
      </c>
    </row>
    <row r="126" spans="1:6" x14ac:dyDescent="0.25">
      <c r="B126" s="1" t="s">
        <v>255</v>
      </c>
    </row>
    <row r="127" spans="1:6" x14ac:dyDescent="0.25">
      <c r="B127" s="1" t="s">
        <v>256</v>
      </c>
    </row>
    <row r="128" spans="1:6" x14ac:dyDescent="0.25">
      <c r="A128" s="1" t="s">
        <v>195</v>
      </c>
      <c r="B128" s="1" t="s">
        <v>66</v>
      </c>
      <c r="C128" s="1" t="s">
        <v>67</v>
      </c>
      <c r="D128" s="2">
        <v>2</v>
      </c>
      <c r="F128" s="9">
        <f t="shared" si="1"/>
        <v>0</v>
      </c>
    </row>
    <row r="129" spans="1:6" x14ac:dyDescent="0.25">
      <c r="B129" s="1" t="s">
        <v>255</v>
      </c>
    </row>
    <row r="130" spans="1:6" x14ac:dyDescent="0.25">
      <c r="B130" s="1" t="s">
        <v>256</v>
      </c>
    </row>
    <row r="131" spans="1:6" x14ac:dyDescent="0.25">
      <c r="A131" s="1" t="s">
        <v>196</v>
      </c>
      <c r="B131" s="1" t="s">
        <v>68</v>
      </c>
      <c r="C131" s="1" t="s">
        <v>69</v>
      </c>
      <c r="D131" s="2">
        <v>32</v>
      </c>
      <c r="F131" s="9">
        <f t="shared" si="1"/>
        <v>0</v>
      </c>
    </row>
    <row r="132" spans="1:6" x14ac:dyDescent="0.25">
      <c r="B132" s="1" t="s">
        <v>255</v>
      </c>
    </row>
    <row r="133" spans="1:6" x14ac:dyDescent="0.25">
      <c r="B133" s="1" t="s">
        <v>256</v>
      </c>
    </row>
    <row r="134" spans="1:6" x14ac:dyDescent="0.25">
      <c r="A134" s="1" t="s">
        <v>197</v>
      </c>
      <c r="B134" s="1" t="s">
        <v>70</v>
      </c>
      <c r="C134" s="1" t="s">
        <v>39</v>
      </c>
      <c r="D134" s="2">
        <v>15</v>
      </c>
      <c r="F134" s="9">
        <f t="shared" si="1"/>
        <v>0</v>
      </c>
    </row>
    <row r="135" spans="1:6" x14ac:dyDescent="0.25">
      <c r="B135" s="1" t="s">
        <v>255</v>
      </c>
    </row>
    <row r="136" spans="1:6" x14ac:dyDescent="0.25">
      <c r="B136" s="1" t="s">
        <v>256</v>
      </c>
    </row>
    <row r="137" spans="1:6" x14ac:dyDescent="0.25">
      <c r="A137" s="1" t="s">
        <v>198</v>
      </c>
      <c r="B137" s="1" t="s">
        <v>71</v>
      </c>
      <c r="C137" s="1" t="s">
        <v>39</v>
      </c>
      <c r="D137" s="2">
        <v>15</v>
      </c>
      <c r="F137" s="9">
        <f t="shared" ref="F137:F199" si="2">E137*D137</f>
        <v>0</v>
      </c>
    </row>
    <row r="138" spans="1:6" x14ac:dyDescent="0.25">
      <c r="B138" s="1" t="s">
        <v>255</v>
      </c>
    </row>
    <row r="139" spans="1:6" x14ac:dyDescent="0.25">
      <c r="B139" s="1" t="s">
        <v>256</v>
      </c>
    </row>
    <row r="140" spans="1:6" x14ac:dyDescent="0.25">
      <c r="A140" s="1" t="s">
        <v>199</v>
      </c>
      <c r="B140" s="1" t="s">
        <v>72</v>
      </c>
      <c r="C140" s="1" t="s">
        <v>39</v>
      </c>
      <c r="D140" s="2">
        <v>20</v>
      </c>
      <c r="F140" s="9">
        <f t="shared" si="2"/>
        <v>0</v>
      </c>
    </row>
    <row r="141" spans="1:6" x14ac:dyDescent="0.25">
      <c r="B141" s="1" t="s">
        <v>255</v>
      </c>
    </row>
    <row r="142" spans="1:6" x14ac:dyDescent="0.25">
      <c r="B142" s="1" t="s">
        <v>256</v>
      </c>
    </row>
    <row r="143" spans="1:6" x14ac:dyDescent="0.25">
      <c r="A143" s="1" t="s">
        <v>200</v>
      </c>
      <c r="B143" s="1" t="s">
        <v>73</v>
      </c>
      <c r="C143" s="1" t="s">
        <v>74</v>
      </c>
      <c r="D143" s="2">
        <v>6</v>
      </c>
      <c r="F143" s="9">
        <f t="shared" si="2"/>
        <v>0</v>
      </c>
    </row>
    <row r="144" spans="1:6" x14ac:dyDescent="0.25">
      <c r="B144" s="1" t="s">
        <v>255</v>
      </c>
    </row>
    <row r="145" spans="1:6" x14ac:dyDescent="0.25">
      <c r="B145" s="1" t="s">
        <v>256</v>
      </c>
    </row>
    <row r="146" spans="1:6" x14ac:dyDescent="0.25">
      <c r="A146" s="1" t="s">
        <v>201</v>
      </c>
      <c r="B146" s="1" t="s">
        <v>75</v>
      </c>
      <c r="C146" s="1" t="s">
        <v>76</v>
      </c>
      <c r="D146" s="2">
        <v>36</v>
      </c>
      <c r="F146" s="9">
        <f t="shared" si="2"/>
        <v>0</v>
      </c>
    </row>
    <row r="147" spans="1:6" x14ac:dyDescent="0.25">
      <c r="B147" s="1" t="s">
        <v>255</v>
      </c>
    </row>
    <row r="148" spans="1:6" x14ac:dyDescent="0.25">
      <c r="B148" s="1" t="s">
        <v>256</v>
      </c>
    </row>
    <row r="149" spans="1:6" x14ac:dyDescent="0.25">
      <c r="A149" s="1" t="s">
        <v>202</v>
      </c>
      <c r="B149" s="1" t="s">
        <v>77</v>
      </c>
      <c r="C149" s="1" t="s">
        <v>78</v>
      </c>
      <c r="D149" s="2">
        <v>24</v>
      </c>
      <c r="F149" s="9">
        <f t="shared" si="2"/>
        <v>0</v>
      </c>
    </row>
    <row r="150" spans="1:6" x14ac:dyDescent="0.25">
      <c r="B150" s="1" t="s">
        <v>255</v>
      </c>
    </row>
    <row r="151" spans="1:6" x14ac:dyDescent="0.25">
      <c r="B151" s="1" t="s">
        <v>256</v>
      </c>
    </row>
    <row r="152" spans="1:6" x14ac:dyDescent="0.25">
      <c r="A152" s="1" t="s">
        <v>203</v>
      </c>
      <c r="B152" s="1" t="s">
        <v>79</v>
      </c>
      <c r="C152" s="1" t="s">
        <v>80</v>
      </c>
      <c r="D152" s="2">
        <v>2</v>
      </c>
      <c r="F152" s="9">
        <f t="shared" si="2"/>
        <v>0</v>
      </c>
    </row>
    <row r="153" spans="1:6" x14ac:dyDescent="0.25">
      <c r="B153" s="1" t="s">
        <v>255</v>
      </c>
    </row>
    <row r="154" spans="1:6" x14ac:dyDescent="0.25">
      <c r="B154" s="1" t="s">
        <v>256</v>
      </c>
    </row>
    <row r="155" spans="1:6" x14ac:dyDescent="0.25">
      <c r="A155" s="1" t="s">
        <v>204</v>
      </c>
      <c r="B155" s="1" t="s">
        <v>81</v>
      </c>
      <c r="C155" s="1" t="s">
        <v>82</v>
      </c>
      <c r="D155" s="2">
        <v>4</v>
      </c>
      <c r="F155" s="9">
        <f t="shared" si="2"/>
        <v>0</v>
      </c>
    </row>
    <row r="156" spans="1:6" x14ac:dyDescent="0.25">
      <c r="B156" s="1" t="s">
        <v>255</v>
      </c>
    </row>
    <row r="157" spans="1:6" x14ac:dyDescent="0.25">
      <c r="B157" s="1" t="s">
        <v>256</v>
      </c>
    </row>
    <row r="158" spans="1:6" x14ac:dyDescent="0.25">
      <c r="A158" s="1" t="s">
        <v>205</v>
      </c>
      <c r="B158" s="1" t="s">
        <v>83</v>
      </c>
      <c r="C158" s="1" t="s">
        <v>84</v>
      </c>
      <c r="D158" s="2">
        <v>4</v>
      </c>
      <c r="F158" s="9">
        <f t="shared" si="2"/>
        <v>0</v>
      </c>
    </row>
    <row r="159" spans="1:6" x14ac:dyDescent="0.25">
      <c r="B159" s="1" t="s">
        <v>255</v>
      </c>
    </row>
    <row r="160" spans="1:6" x14ac:dyDescent="0.25">
      <c r="B160" s="1" t="s">
        <v>256</v>
      </c>
    </row>
    <row r="161" spans="1:6" x14ac:dyDescent="0.25">
      <c r="A161" s="1" t="s">
        <v>206</v>
      </c>
      <c r="B161" s="1" t="s">
        <v>85</v>
      </c>
      <c r="C161" s="1" t="s">
        <v>87</v>
      </c>
      <c r="D161" s="2">
        <v>1</v>
      </c>
      <c r="F161" s="9">
        <f t="shared" si="2"/>
        <v>0</v>
      </c>
    </row>
    <row r="162" spans="1:6" x14ac:dyDescent="0.25">
      <c r="B162" s="1" t="s">
        <v>86</v>
      </c>
    </row>
    <row r="163" spans="1:6" x14ac:dyDescent="0.25">
      <c r="B163" s="1" t="s">
        <v>255</v>
      </c>
    </row>
    <row r="164" spans="1:6" x14ac:dyDescent="0.25">
      <c r="B164" s="1" t="s">
        <v>256</v>
      </c>
    </row>
    <row r="165" spans="1:6" x14ac:dyDescent="0.25">
      <c r="A165" s="1" t="s">
        <v>207</v>
      </c>
      <c r="B165" s="1" t="s">
        <v>88</v>
      </c>
      <c r="C165" s="1" t="s">
        <v>87</v>
      </c>
      <c r="D165" s="2">
        <v>1</v>
      </c>
      <c r="F165" s="9">
        <f t="shared" si="2"/>
        <v>0</v>
      </c>
    </row>
    <row r="166" spans="1:6" x14ac:dyDescent="0.25">
      <c r="B166" s="1" t="s">
        <v>86</v>
      </c>
    </row>
    <row r="167" spans="1:6" x14ac:dyDescent="0.25">
      <c r="B167" s="1" t="s">
        <v>255</v>
      </c>
    </row>
    <row r="168" spans="1:6" x14ac:dyDescent="0.25">
      <c r="B168" s="1" t="s">
        <v>256</v>
      </c>
    </row>
    <row r="169" spans="1:6" x14ac:dyDescent="0.25">
      <c r="A169" s="1" t="s">
        <v>208</v>
      </c>
      <c r="B169" s="1" t="s">
        <v>89</v>
      </c>
      <c r="C169" s="1" t="s">
        <v>84</v>
      </c>
      <c r="D169" s="2">
        <v>2</v>
      </c>
      <c r="F169" s="9">
        <f t="shared" si="2"/>
        <v>0</v>
      </c>
    </row>
    <row r="170" spans="1:6" x14ac:dyDescent="0.25">
      <c r="B170" s="1" t="s">
        <v>255</v>
      </c>
    </row>
    <row r="171" spans="1:6" x14ac:dyDescent="0.25">
      <c r="B171" s="1" t="s">
        <v>256</v>
      </c>
    </row>
    <row r="172" spans="1:6" x14ac:dyDescent="0.25">
      <c r="A172" s="1" t="s">
        <v>209</v>
      </c>
      <c r="B172" s="1" t="s">
        <v>90</v>
      </c>
      <c r="C172" s="1" t="s">
        <v>91</v>
      </c>
      <c r="D172" s="2">
        <v>2</v>
      </c>
      <c r="F172" s="9">
        <f t="shared" si="2"/>
        <v>0</v>
      </c>
    </row>
    <row r="173" spans="1:6" x14ac:dyDescent="0.25">
      <c r="B173" s="1" t="s">
        <v>255</v>
      </c>
    </row>
    <row r="174" spans="1:6" x14ac:dyDescent="0.25">
      <c r="B174" s="1" t="s">
        <v>256</v>
      </c>
    </row>
    <row r="175" spans="1:6" x14ac:dyDescent="0.25">
      <c r="A175" s="1" t="s">
        <v>210</v>
      </c>
      <c r="B175" s="1" t="s">
        <v>92</v>
      </c>
      <c r="C175" s="1" t="s">
        <v>84</v>
      </c>
      <c r="D175" s="2">
        <v>2</v>
      </c>
      <c r="F175" s="9">
        <f t="shared" si="2"/>
        <v>0</v>
      </c>
    </row>
    <row r="176" spans="1:6" x14ac:dyDescent="0.25">
      <c r="B176" s="1" t="s">
        <v>255</v>
      </c>
    </row>
    <row r="177" spans="1:6" x14ac:dyDescent="0.25">
      <c r="B177" s="1" t="s">
        <v>256</v>
      </c>
    </row>
    <row r="178" spans="1:6" x14ac:dyDescent="0.25">
      <c r="A178" s="1" t="s">
        <v>211</v>
      </c>
      <c r="B178" s="1" t="s">
        <v>93</v>
      </c>
      <c r="C178" s="1" t="s">
        <v>94</v>
      </c>
      <c r="D178" s="2">
        <v>1</v>
      </c>
      <c r="F178" s="9">
        <f t="shared" si="2"/>
        <v>0</v>
      </c>
    </row>
    <row r="179" spans="1:6" x14ac:dyDescent="0.25">
      <c r="B179" s="1" t="s">
        <v>255</v>
      </c>
    </row>
    <row r="180" spans="1:6" x14ac:dyDescent="0.25">
      <c r="B180" s="1" t="s">
        <v>256</v>
      </c>
    </row>
    <row r="181" spans="1:6" x14ac:dyDescent="0.25">
      <c r="A181" s="1" t="s">
        <v>212</v>
      </c>
      <c r="B181" s="1" t="s">
        <v>95</v>
      </c>
      <c r="C181" s="1" t="s">
        <v>96</v>
      </c>
      <c r="D181" s="2">
        <v>2</v>
      </c>
      <c r="F181" s="9">
        <f t="shared" si="2"/>
        <v>0</v>
      </c>
    </row>
    <row r="182" spans="1:6" x14ac:dyDescent="0.25">
      <c r="B182" s="1" t="s">
        <v>255</v>
      </c>
    </row>
    <row r="183" spans="1:6" x14ac:dyDescent="0.25">
      <c r="B183" s="1" t="s">
        <v>256</v>
      </c>
    </row>
    <row r="184" spans="1:6" x14ac:dyDescent="0.25">
      <c r="A184" s="1" t="s">
        <v>213</v>
      </c>
      <c r="B184" s="1" t="s">
        <v>97</v>
      </c>
      <c r="C184" s="1" t="s">
        <v>94</v>
      </c>
      <c r="D184" s="2">
        <v>1</v>
      </c>
      <c r="F184" s="9">
        <f t="shared" si="2"/>
        <v>0</v>
      </c>
    </row>
    <row r="185" spans="1:6" x14ac:dyDescent="0.25">
      <c r="B185" s="1" t="s">
        <v>255</v>
      </c>
    </row>
    <row r="186" spans="1:6" x14ac:dyDescent="0.25">
      <c r="B186" s="1" t="s">
        <v>256</v>
      </c>
    </row>
    <row r="187" spans="1:6" x14ac:dyDescent="0.25">
      <c r="A187" s="1" t="s">
        <v>214</v>
      </c>
      <c r="B187" s="1" t="s">
        <v>98</v>
      </c>
      <c r="C187" s="1" t="s">
        <v>99</v>
      </c>
      <c r="D187" s="2">
        <v>4</v>
      </c>
      <c r="F187" s="9">
        <f t="shared" si="2"/>
        <v>0</v>
      </c>
    </row>
    <row r="188" spans="1:6" x14ac:dyDescent="0.25">
      <c r="B188" s="1" t="s">
        <v>255</v>
      </c>
    </row>
    <row r="189" spans="1:6" x14ac:dyDescent="0.25">
      <c r="B189" s="1" t="s">
        <v>256</v>
      </c>
    </row>
    <row r="190" spans="1:6" x14ac:dyDescent="0.25">
      <c r="A190" s="1" t="s">
        <v>215</v>
      </c>
      <c r="B190" s="1" t="s">
        <v>100</v>
      </c>
      <c r="C190" s="1" t="s">
        <v>99</v>
      </c>
      <c r="D190" s="2">
        <v>2</v>
      </c>
      <c r="F190" s="9">
        <f t="shared" si="2"/>
        <v>0</v>
      </c>
    </row>
    <row r="191" spans="1:6" x14ac:dyDescent="0.25">
      <c r="B191" s="1" t="s">
        <v>255</v>
      </c>
    </row>
    <row r="192" spans="1:6" x14ac:dyDescent="0.25">
      <c r="B192" s="1" t="s">
        <v>256</v>
      </c>
    </row>
    <row r="193" spans="1:6" x14ac:dyDescent="0.25">
      <c r="A193" s="1" t="s">
        <v>216</v>
      </c>
      <c r="B193" s="1" t="s">
        <v>101</v>
      </c>
      <c r="C193" s="1" t="s">
        <v>76</v>
      </c>
      <c r="D193" s="2">
        <v>4</v>
      </c>
      <c r="F193" s="9">
        <f t="shared" si="2"/>
        <v>0</v>
      </c>
    </row>
    <row r="194" spans="1:6" x14ac:dyDescent="0.25">
      <c r="B194" s="1" t="s">
        <v>255</v>
      </c>
    </row>
    <row r="195" spans="1:6" x14ac:dyDescent="0.25">
      <c r="B195" s="1" t="s">
        <v>256</v>
      </c>
    </row>
    <row r="196" spans="1:6" x14ac:dyDescent="0.25">
      <c r="A196" s="1" t="s">
        <v>217</v>
      </c>
      <c r="B196" s="1" t="s">
        <v>102</v>
      </c>
      <c r="C196" s="1" t="s">
        <v>103</v>
      </c>
      <c r="D196" s="2">
        <v>4</v>
      </c>
      <c r="F196" s="9">
        <f t="shared" si="2"/>
        <v>0</v>
      </c>
    </row>
    <row r="197" spans="1:6" x14ac:dyDescent="0.25">
      <c r="B197" s="1" t="s">
        <v>255</v>
      </c>
    </row>
    <row r="198" spans="1:6" x14ac:dyDescent="0.25">
      <c r="B198" s="1" t="s">
        <v>256</v>
      </c>
    </row>
    <row r="199" spans="1:6" x14ac:dyDescent="0.25">
      <c r="A199" s="1" t="s">
        <v>218</v>
      </c>
      <c r="B199" s="1" t="s">
        <v>104</v>
      </c>
      <c r="C199" s="1" t="s">
        <v>105</v>
      </c>
      <c r="D199" s="2">
        <v>2</v>
      </c>
      <c r="F199" s="9">
        <f t="shared" si="2"/>
        <v>0</v>
      </c>
    </row>
    <row r="200" spans="1:6" x14ac:dyDescent="0.25">
      <c r="B200" s="1" t="s">
        <v>255</v>
      </c>
    </row>
    <row r="201" spans="1:6" x14ac:dyDescent="0.25">
      <c r="B201" s="1" t="s">
        <v>256</v>
      </c>
    </row>
    <row r="202" spans="1:6" x14ac:dyDescent="0.25">
      <c r="A202" s="1" t="s">
        <v>219</v>
      </c>
      <c r="B202" s="1" t="s">
        <v>106</v>
      </c>
      <c r="C202" s="1" t="s">
        <v>105</v>
      </c>
      <c r="D202" s="2">
        <v>2</v>
      </c>
      <c r="F202" s="9">
        <f t="shared" ref="F202:F261" si="3">E202*D202</f>
        <v>0</v>
      </c>
    </row>
    <row r="203" spans="1:6" x14ac:dyDescent="0.25">
      <c r="B203" s="1" t="s">
        <v>255</v>
      </c>
    </row>
    <row r="204" spans="1:6" x14ac:dyDescent="0.25">
      <c r="B204" s="1" t="s">
        <v>256</v>
      </c>
    </row>
    <row r="205" spans="1:6" x14ac:dyDescent="0.25">
      <c r="A205" s="1" t="s">
        <v>220</v>
      </c>
      <c r="B205" s="1" t="s">
        <v>107</v>
      </c>
      <c r="C205" s="1" t="s">
        <v>108</v>
      </c>
      <c r="D205" s="2">
        <v>1</v>
      </c>
      <c r="F205" s="9">
        <f t="shared" si="3"/>
        <v>0</v>
      </c>
    </row>
    <row r="206" spans="1:6" x14ac:dyDescent="0.25">
      <c r="B206" s="1" t="s">
        <v>255</v>
      </c>
    </row>
    <row r="207" spans="1:6" x14ac:dyDescent="0.25">
      <c r="B207" s="1" t="s">
        <v>256</v>
      </c>
    </row>
    <row r="208" spans="1:6" x14ac:dyDescent="0.25">
      <c r="A208" s="1" t="s">
        <v>221</v>
      </c>
      <c r="B208" s="1" t="s">
        <v>109</v>
      </c>
      <c r="C208" s="1" t="s">
        <v>110</v>
      </c>
      <c r="D208" s="2">
        <v>1</v>
      </c>
      <c r="F208" s="9">
        <f t="shared" si="3"/>
        <v>0</v>
      </c>
    </row>
    <row r="209" spans="1:6" x14ac:dyDescent="0.25">
      <c r="B209" s="1" t="s">
        <v>255</v>
      </c>
    </row>
    <row r="210" spans="1:6" x14ac:dyDescent="0.25">
      <c r="B210" s="1" t="s">
        <v>256</v>
      </c>
    </row>
    <row r="211" spans="1:6" x14ac:dyDescent="0.25">
      <c r="A211" s="1" t="s">
        <v>222</v>
      </c>
      <c r="B211" s="1" t="s">
        <v>111</v>
      </c>
      <c r="C211" s="1" t="s">
        <v>108</v>
      </c>
      <c r="D211" s="2">
        <v>4</v>
      </c>
      <c r="F211" s="9">
        <f t="shared" si="3"/>
        <v>0</v>
      </c>
    </row>
    <row r="212" spans="1:6" x14ac:dyDescent="0.25">
      <c r="B212" s="1" t="s">
        <v>112</v>
      </c>
    </row>
    <row r="213" spans="1:6" x14ac:dyDescent="0.25">
      <c r="B213" s="1" t="s">
        <v>255</v>
      </c>
    </row>
    <row r="214" spans="1:6" x14ac:dyDescent="0.25">
      <c r="B214" s="1" t="s">
        <v>256</v>
      </c>
    </row>
    <row r="215" spans="1:6" x14ac:dyDescent="0.25">
      <c r="A215" s="1" t="s">
        <v>223</v>
      </c>
      <c r="B215" s="1" t="s">
        <v>113</v>
      </c>
      <c r="C215" s="1" t="s">
        <v>105</v>
      </c>
      <c r="D215" s="2">
        <v>2</v>
      </c>
      <c r="F215" s="9">
        <f t="shared" si="3"/>
        <v>0</v>
      </c>
    </row>
    <row r="216" spans="1:6" x14ac:dyDescent="0.25">
      <c r="B216" s="1" t="s">
        <v>255</v>
      </c>
    </row>
    <row r="217" spans="1:6" x14ac:dyDescent="0.25">
      <c r="B217" s="1" t="s">
        <v>256</v>
      </c>
    </row>
    <row r="218" spans="1:6" x14ac:dyDescent="0.25">
      <c r="A218" s="1" t="s">
        <v>224</v>
      </c>
      <c r="B218" s="1" t="s">
        <v>114</v>
      </c>
      <c r="C218" s="1" t="s">
        <v>115</v>
      </c>
      <c r="D218" s="2">
        <v>30</v>
      </c>
      <c r="F218" s="9">
        <f t="shared" si="3"/>
        <v>0</v>
      </c>
    </row>
    <row r="219" spans="1:6" x14ac:dyDescent="0.25">
      <c r="B219" s="1" t="s">
        <v>255</v>
      </c>
    </row>
    <row r="220" spans="1:6" x14ac:dyDescent="0.25">
      <c r="B220" s="1" t="s">
        <v>256</v>
      </c>
    </row>
    <row r="221" spans="1:6" x14ac:dyDescent="0.25">
      <c r="A221" s="1" t="s">
        <v>225</v>
      </c>
      <c r="B221" s="1" t="s">
        <v>116</v>
      </c>
      <c r="C221" s="1" t="s">
        <v>115</v>
      </c>
      <c r="D221" s="2">
        <v>6</v>
      </c>
      <c r="F221" s="9">
        <f t="shared" si="3"/>
        <v>0</v>
      </c>
    </row>
    <row r="222" spans="1:6" x14ac:dyDescent="0.25">
      <c r="B222" s="1" t="s">
        <v>255</v>
      </c>
    </row>
    <row r="223" spans="1:6" x14ac:dyDescent="0.25">
      <c r="B223" s="1" t="s">
        <v>256</v>
      </c>
    </row>
    <row r="224" spans="1:6" x14ac:dyDescent="0.25">
      <c r="A224" s="1" t="s">
        <v>226</v>
      </c>
      <c r="B224" s="1" t="s">
        <v>117</v>
      </c>
      <c r="C224" s="1" t="s">
        <v>119</v>
      </c>
      <c r="D224" s="2">
        <v>1</v>
      </c>
      <c r="F224" s="9">
        <f t="shared" si="3"/>
        <v>0</v>
      </c>
    </row>
    <row r="225" spans="1:6" x14ac:dyDescent="0.25">
      <c r="B225" s="1" t="s">
        <v>118</v>
      </c>
    </row>
    <row r="226" spans="1:6" x14ac:dyDescent="0.25">
      <c r="B226" s="1" t="s">
        <v>255</v>
      </c>
    </row>
    <row r="227" spans="1:6" x14ac:dyDescent="0.25">
      <c r="B227" s="1" t="s">
        <v>256</v>
      </c>
    </row>
    <row r="228" spans="1:6" x14ac:dyDescent="0.25">
      <c r="A228" s="1" t="s">
        <v>227</v>
      </c>
      <c r="B228" s="1" t="s">
        <v>120</v>
      </c>
      <c r="C228" s="1" t="s">
        <v>121</v>
      </c>
      <c r="D228" s="2">
        <v>6</v>
      </c>
      <c r="F228" s="9">
        <f t="shared" si="3"/>
        <v>0</v>
      </c>
    </row>
    <row r="229" spans="1:6" x14ac:dyDescent="0.25">
      <c r="B229" s="1" t="s">
        <v>255</v>
      </c>
    </row>
    <row r="230" spans="1:6" x14ac:dyDescent="0.25">
      <c r="B230" s="1" t="s">
        <v>256</v>
      </c>
    </row>
    <row r="231" spans="1:6" x14ac:dyDescent="0.25">
      <c r="A231" s="1" t="s">
        <v>228</v>
      </c>
      <c r="B231" s="1" t="s">
        <v>122</v>
      </c>
      <c r="C231" s="1" t="s">
        <v>123</v>
      </c>
      <c r="D231" s="2">
        <v>6</v>
      </c>
      <c r="F231" s="9">
        <f t="shared" si="3"/>
        <v>0</v>
      </c>
    </row>
    <row r="232" spans="1:6" x14ac:dyDescent="0.25">
      <c r="B232" s="1" t="s">
        <v>255</v>
      </c>
    </row>
    <row r="233" spans="1:6" x14ac:dyDescent="0.25">
      <c r="B233" s="1" t="s">
        <v>256</v>
      </c>
    </row>
    <row r="234" spans="1:6" x14ac:dyDescent="0.25">
      <c r="A234" s="1" t="s">
        <v>229</v>
      </c>
      <c r="B234" s="1" t="s">
        <v>124</v>
      </c>
      <c r="C234" s="1" t="s">
        <v>123</v>
      </c>
      <c r="D234" s="2">
        <v>6</v>
      </c>
      <c r="F234" s="9">
        <f t="shared" si="3"/>
        <v>0</v>
      </c>
    </row>
    <row r="235" spans="1:6" x14ac:dyDescent="0.25">
      <c r="B235" s="1" t="s">
        <v>255</v>
      </c>
    </row>
    <row r="236" spans="1:6" x14ac:dyDescent="0.25">
      <c r="B236" s="1" t="s">
        <v>256</v>
      </c>
    </row>
    <row r="237" spans="1:6" x14ac:dyDescent="0.25">
      <c r="A237" s="1" t="s">
        <v>230</v>
      </c>
      <c r="B237" s="1" t="s">
        <v>125</v>
      </c>
      <c r="C237" s="1" t="s">
        <v>105</v>
      </c>
      <c r="D237" s="2">
        <v>2</v>
      </c>
      <c r="F237" s="9">
        <f t="shared" si="3"/>
        <v>0</v>
      </c>
    </row>
    <row r="238" spans="1:6" x14ac:dyDescent="0.25">
      <c r="B238" s="1" t="s">
        <v>255</v>
      </c>
    </row>
    <row r="239" spans="1:6" x14ac:dyDescent="0.25">
      <c r="B239" s="1" t="s">
        <v>256</v>
      </c>
    </row>
    <row r="240" spans="1:6" x14ac:dyDescent="0.25">
      <c r="A240" s="1" t="s">
        <v>231</v>
      </c>
      <c r="B240" s="1" t="s">
        <v>126</v>
      </c>
      <c r="C240" s="1" t="s">
        <v>105</v>
      </c>
      <c r="D240" s="2">
        <v>2</v>
      </c>
      <c r="F240" s="9">
        <f t="shared" si="3"/>
        <v>0</v>
      </c>
    </row>
    <row r="241" spans="1:6" x14ac:dyDescent="0.25">
      <c r="B241" s="1" t="s">
        <v>255</v>
      </c>
    </row>
    <row r="242" spans="1:6" x14ac:dyDescent="0.25">
      <c r="B242" s="1" t="s">
        <v>256</v>
      </c>
    </row>
    <row r="243" spans="1:6" x14ac:dyDescent="0.25">
      <c r="A243" s="1" t="s">
        <v>232</v>
      </c>
      <c r="B243" s="1" t="s">
        <v>127</v>
      </c>
      <c r="C243" s="1" t="s">
        <v>105</v>
      </c>
      <c r="D243" s="2">
        <v>2</v>
      </c>
      <c r="F243" s="9">
        <f t="shared" si="3"/>
        <v>0</v>
      </c>
    </row>
    <row r="244" spans="1:6" x14ac:dyDescent="0.25">
      <c r="B244" s="1" t="s">
        <v>255</v>
      </c>
    </row>
    <row r="245" spans="1:6" x14ac:dyDescent="0.25">
      <c r="B245" s="1" t="s">
        <v>256</v>
      </c>
    </row>
    <row r="246" spans="1:6" x14ac:dyDescent="0.25">
      <c r="A246" s="1" t="s">
        <v>233</v>
      </c>
      <c r="B246" s="1" t="s">
        <v>128</v>
      </c>
      <c r="C246" s="1" t="s">
        <v>105</v>
      </c>
      <c r="D246" s="2">
        <v>1</v>
      </c>
      <c r="F246" s="9">
        <f t="shared" si="3"/>
        <v>0</v>
      </c>
    </row>
    <row r="247" spans="1:6" x14ac:dyDescent="0.25">
      <c r="B247" s="1" t="s">
        <v>255</v>
      </c>
    </row>
    <row r="248" spans="1:6" x14ac:dyDescent="0.25">
      <c r="B248" s="1" t="s">
        <v>256</v>
      </c>
    </row>
    <row r="249" spans="1:6" x14ac:dyDescent="0.25">
      <c r="A249" s="1" t="s">
        <v>234</v>
      </c>
      <c r="B249" s="1" t="s">
        <v>129</v>
      </c>
      <c r="C249" s="1" t="s">
        <v>130</v>
      </c>
      <c r="D249" s="2">
        <v>1</v>
      </c>
      <c r="F249" s="9">
        <f t="shared" si="3"/>
        <v>0</v>
      </c>
    </row>
    <row r="250" spans="1:6" x14ac:dyDescent="0.25">
      <c r="B250" s="1" t="s">
        <v>255</v>
      </c>
    </row>
    <row r="251" spans="1:6" x14ac:dyDescent="0.25">
      <c r="B251" s="1" t="s">
        <v>256</v>
      </c>
    </row>
    <row r="252" spans="1:6" x14ac:dyDescent="0.25">
      <c r="A252" s="1" t="s">
        <v>235</v>
      </c>
      <c r="B252" s="1" t="s">
        <v>131</v>
      </c>
      <c r="C252" s="1" t="s">
        <v>76</v>
      </c>
      <c r="D252" s="2">
        <v>24</v>
      </c>
      <c r="F252" s="9">
        <f t="shared" si="3"/>
        <v>0</v>
      </c>
    </row>
    <row r="253" spans="1:6" x14ac:dyDescent="0.25">
      <c r="B253" s="1" t="s">
        <v>255</v>
      </c>
    </row>
    <row r="254" spans="1:6" x14ac:dyDescent="0.25">
      <c r="B254" s="1" t="s">
        <v>256</v>
      </c>
    </row>
    <row r="255" spans="1:6" x14ac:dyDescent="0.25">
      <c r="A255" s="1" t="s">
        <v>236</v>
      </c>
      <c r="B255" s="1" t="s">
        <v>132</v>
      </c>
      <c r="C255" s="1" t="s">
        <v>76</v>
      </c>
      <c r="D255" s="2">
        <v>4</v>
      </c>
      <c r="F255" s="9">
        <f t="shared" si="3"/>
        <v>0</v>
      </c>
    </row>
    <row r="256" spans="1:6" x14ac:dyDescent="0.25">
      <c r="B256" s="1" t="s">
        <v>255</v>
      </c>
    </row>
    <row r="257" spans="1:6" x14ac:dyDescent="0.25">
      <c r="B257" s="1" t="s">
        <v>256</v>
      </c>
    </row>
    <row r="258" spans="1:6" x14ac:dyDescent="0.25">
      <c r="A258" s="1" t="s">
        <v>237</v>
      </c>
      <c r="B258" s="1" t="s">
        <v>133</v>
      </c>
      <c r="C258" s="1" t="s">
        <v>76</v>
      </c>
      <c r="D258" s="2">
        <v>12</v>
      </c>
      <c r="F258" s="9">
        <f t="shared" si="3"/>
        <v>0</v>
      </c>
    </row>
    <row r="259" spans="1:6" x14ac:dyDescent="0.25">
      <c r="B259" s="1" t="s">
        <v>255</v>
      </c>
    </row>
    <row r="260" spans="1:6" x14ac:dyDescent="0.25">
      <c r="B260" s="1" t="s">
        <v>256</v>
      </c>
    </row>
    <row r="261" spans="1:6" x14ac:dyDescent="0.25">
      <c r="A261" s="1" t="s">
        <v>238</v>
      </c>
      <c r="B261" s="1" t="s">
        <v>134</v>
      </c>
      <c r="C261" s="1" t="s">
        <v>76</v>
      </c>
      <c r="D261" s="2">
        <v>84</v>
      </c>
      <c r="F261" s="9">
        <f t="shared" si="3"/>
        <v>0</v>
      </c>
    </row>
    <row r="262" spans="1:6" x14ac:dyDescent="0.25">
      <c r="B262" s="1" t="s">
        <v>255</v>
      </c>
    </row>
    <row r="263" spans="1:6" x14ac:dyDescent="0.25">
      <c r="B263" s="1" t="s">
        <v>256</v>
      </c>
    </row>
    <row r="264" spans="1:6" x14ac:dyDescent="0.25">
      <c r="A264" s="1" t="s">
        <v>239</v>
      </c>
      <c r="B264" s="1" t="s">
        <v>135</v>
      </c>
      <c r="C264" s="1" t="s">
        <v>76</v>
      </c>
      <c r="D264" s="2">
        <v>24</v>
      </c>
      <c r="F264" s="9">
        <f t="shared" ref="F264:F310" si="4">E264*D264</f>
        <v>0</v>
      </c>
    </row>
    <row r="265" spans="1:6" x14ac:dyDescent="0.25">
      <c r="B265" s="1" t="s">
        <v>255</v>
      </c>
    </row>
    <row r="266" spans="1:6" x14ac:dyDescent="0.25">
      <c r="B266" s="1" t="s">
        <v>256</v>
      </c>
    </row>
    <row r="267" spans="1:6" x14ac:dyDescent="0.25">
      <c r="A267" s="1" t="s">
        <v>240</v>
      </c>
      <c r="B267" s="1" t="s">
        <v>136</v>
      </c>
      <c r="C267" s="1" t="s">
        <v>76</v>
      </c>
      <c r="D267" s="2">
        <v>50</v>
      </c>
      <c r="F267" s="9">
        <f t="shared" si="4"/>
        <v>0</v>
      </c>
    </row>
    <row r="268" spans="1:6" x14ac:dyDescent="0.25">
      <c r="B268" s="1" t="s">
        <v>255</v>
      </c>
    </row>
    <row r="269" spans="1:6" x14ac:dyDescent="0.25">
      <c r="B269" s="1" t="s">
        <v>256</v>
      </c>
    </row>
    <row r="270" spans="1:6" x14ac:dyDescent="0.25">
      <c r="A270" s="1" t="s">
        <v>241</v>
      </c>
      <c r="B270" s="1" t="s">
        <v>137</v>
      </c>
      <c r="C270" s="1" t="s">
        <v>76</v>
      </c>
      <c r="D270" s="2">
        <v>100</v>
      </c>
      <c r="F270" s="9">
        <f t="shared" si="4"/>
        <v>0</v>
      </c>
    </row>
    <row r="271" spans="1:6" x14ac:dyDescent="0.25">
      <c r="B271" s="1" t="s">
        <v>255</v>
      </c>
    </row>
    <row r="272" spans="1:6" x14ac:dyDescent="0.25">
      <c r="B272" s="1" t="s">
        <v>256</v>
      </c>
    </row>
    <row r="273" spans="1:6" x14ac:dyDescent="0.25">
      <c r="A273" s="1" t="s">
        <v>242</v>
      </c>
      <c r="B273" s="1" t="s">
        <v>138</v>
      </c>
      <c r="C273" s="1" t="s">
        <v>76</v>
      </c>
      <c r="D273" s="2">
        <v>48</v>
      </c>
      <c r="F273" s="9">
        <f t="shared" si="4"/>
        <v>0</v>
      </c>
    </row>
    <row r="274" spans="1:6" x14ac:dyDescent="0.25">
      <c r="B274" s="1" t="s">
        <v>255</v>
      </c>
    </row>
    <row r="275" spans="1:6" x14ac:dyDescent="0.25">
      <c r="B275" s="1" t="s">
        <v>256</v>
      </c>
    </row>
    <row r="276" spans="1:6" x14ac:dyDescent="0.25">
      <c r="A276" s="1" t="s">
        <v>243</v>
      </c>
      <c r="B276" s="1" t="s">
        <v>139</v>
      </c>
      <c r="C276" s="1" t="s">
        <v>140</v>
      </c>
      <c r="D276" s="2">
        <v>2</v>
      </c>
      <c r="F276" s="9">
        <f t="shared" si="4"/>
        <v>0</v>
      </c>
    </row>
    <row r="277" spans="1:6" x14ac:dyDescent="0.25">
      <c r="B277" s="1" t="s">
        <v>255</v>
      </c>
    </row>
    <row r="278" spans="1:6" x14ac:dyDescent="0.25">
      <c r="B278" s="1" t="s">
        <v>256</v>
      </c>
    </row>
    <row r="279" spans="1:6" x14ac:dyDescent="0.25">
      <c r="A279" s="1" t="s">
        <v>244</v>
      </c>
      <c r="B279" s="1" t="s">
        <v>141</v>
      </c>
      <c r="C279" s="1" t="s">
        <v>110</v>
      </c>
      <c r="D279" s="2">
        <v>8</v>
      </c>
      <c r="F279" s="9">
        <f t="shared" si="4"/>
        <v>0</v>
      </c>
    </row>
    <row r="280" spans="1:6" x14ac:dyDescent="0.25">
      <c r="B280" s="1" t="s">
        <v>255</v>
      </c>
    </row>
    <row r="281" spans="1:6" x14ac:dyDescent="0.25">
      <c r="B281" s="1" t="s">
        <v>256</v>
      </c>
    </row>
    <row r="282" spans="1:6" x14ac:dyDescent="0.25">
      <c r="A282" s="1" t="s">
        <v>245</v>
      </c>
      <c r="B282" s="1" t="s">
        <v>142</v>
      </c>
      <c r="C282" s="1" t="s">
        <v>110</v>
      </c>
      <c r="D282" s="2">
        <v>4</v>
      </c>
      <c r="F282" s="9">
        <f t="shared" si="4"/>
        <v>0</v>
      </c>
    </row>
    <row r="283" spans="1:6" x14ac:dyDescent="0.25">
      <c r="B283" s="1" t="s">
        <v>255</v>
      </c>
    </row>
    <row r="284" spans="1:6" x14ac:dyDescent="0.25">
      <c r="B284" s="1" t="s">
        <v>256</v>
      </c>
    </row>
    <row r="285" spans="1:6" x14ac:dyDescent="0.25">
      <c r="A285" s="1" t="s">
        <v>246</v>
      </c>
      <c r="B285" s="1" t="s">
        <v>143</v>
      </c>
      <c r="C285" s="1" t="s">
        <v>108</v>
      </c>
      <c r="D285" s="2">
        <v>2</v>
      </c>
      <c r="F285" s="9">
        <f t="shared" si="4"/>
        <v>0</v>
      </c>
    </row>
    <row r="286" spans="1:6" x14ac:dyDescent="0.25">
      <c r="B286" s="1" t="s">
        <v>255</v>
      </c>
    </row>
    <row r="287" spans="1:6" x14ac:dyDescent="0.25">
      <c r="B287" s="1" t="s">
        <v>256</v>
      </c>
    </row>
    <row r="288" spans="1:6" x14ac:dyDescent="0.25">
      <c r="A288" s="1" t="s">
        <v>247</v>
      </c>
      <c r="B288" s="1" t="s">
        <v>144</v>
      </c>
      <c r="C288" s="1" t="s">
        <v>28</v>
      </c>
      <c r="D288" s="2">
        <v>24</v>
      </c>
      <c r="F288" s="9">
        <f t="shared" si="4"/>
        <v>0</v>
      </c>
    </row>
    <row r="289" spans="1:6" x14ac:dyDescent="0.25">
      <c r="B289" s="1" t="s">
        <v>255</v>
      </c>
    </row>
    <row r="290" spans="1:6" x14ac:dyDescent="0.25">
      <c r="B290" s="1" t="s">
        <v>256</v>
      </c>
    </row>
    <row r="291" spans="1:6" x14ac:dyDescent="0.25">
      <c r="A291" s="1" t="s">
        <v>248</v>
      </c>
      <c r="B291" s="1" t="s">
        <v>145</v>
      </c>
      <c r="C291" s="1" t="s">
        <v>108</v>
      </c>
      <c r="D291" s="2">
        <v>2</v>
      </c>
      <c r="F291" s="9">
        <f t="shared" si="4"/>
        <v>0</v>
      </c>
    </row>
    <row r="292" spans="1:6" x14ac:dyDescent="0.25">
      <c r="B292" s="1" t="s">
        <v>146</v>
      </c>
    </row>
    <row r="293" spans="1:6" x14ac:dyDescent="0.25">
      <c r="B293" s="1" t="s">
        <v>255</v>
      </c>
    </row>
    <row r="294" spans="1:6" x14ac:dyDescent="0.25">
      <c r="B294" s="1" t="s">
        <v>256</v>
      </c>
    </row>
    <row r="295" spans="1:6" x14ac:dyDescent="0.25">
      <c r="A295" s="1" t="s">
        <v>249</v>
      </c>
      <c r="B295" s="1" t="s">
        <v>147</v>
      </c>
      <c r="C295" s="1" t="s">
        <v>76</v>
      </c>
      <c r="D295" s="2">
        <v>6</v>
      </c>
      <c r="F295" s="9">
        <f t="shared" si="4"/>
        <v>0</v>
      </c>
    </row>
    <row r="296" spans="1:6" x14ac:dyDescent="0.25">
      <c r="B296" s="1" t="s">
        <v>255</v>
      </c>
    </row>
    <row r="297" spans="1:6" x14ac:dyDescent="0.25">
      <c r="B297" s="1" t="s">
        <v>256</v>
      </c>
    </row>
    <row r="298" spans="1:6" x14ac:dyDescent="0.25">
      <c r="A298" s="1" t="s">
        <v>250</v>
      </c>
      <c r="B298" s="1" t="s">
        <v>148</v>
      </c>
      <c r="C298" s="1" t="s">
        <v>76</v>
      </c>
      <c r="D298" s="2">
        <v>6</v>
      </c>
      <c r="F298" s="9">
        <f t="shared" si="4"/>
        <v>0</v>
      </c>
    </row>
    <row r="299" spans="1:6" x14ac:dyDescent="0.25">
      <c r="B299" s="1" t="s">
        <v>255</v>
      </c>
    </row>
    <row r="300" spans="1:6" x14ac:dyDescent="0.25">
      <c r="B300" s="1" t="s">
        <v>256</v>
      </c>
    </row>
    <row r="301" spans="1:6" x14ac:dyDescent="0.25">
      <c r="A301" s="1" t="s">
        <v>251</v>
      </c>
      <c r="B301" s="1" t="s">
        <v>149</v>
      </c>
      <c r="C301" s="1" t="s">
        <v>19</v>
      </c>
      <c r="D301" s="2">
        <v>1</v>
      </c>
      <c r="F301" s="9">
        <f t="shared" si="4"/>
        <v>0</v>
      </c>
    </row>
    <row r="302" spans="1:6" x14ac:dyDescent="0.25">
      <c r="B302" s="1" t="s">
        <v>255</v>
      </c>
    </row>
    <row r="303" spans="1:6" x14ac:dyDescent="0.25">
      <c r="B303" s="1" t="s">
        <v>256</v>
      </c>
    </row>
    <row r="304" spans="1:6" x14ac:dyDescent="0.25">
      <c r="A304" s="1" t="s">
        <v>252</v>
      </c>
      <c r="B304" s="1" t="s">
        <v>150</v>
      </c>
      <c r="C304" s="1" t="s">
        <v>151</v>
      </c>
      <c r="D304" s="2">
        <v>1</v>
      </c>
      <c r="F304" s="9">
        <f t="shared" si="4"/>
        <v>0</v>
      </c>
    </row>
    <row r="305" spans="1:6" x14ac:dyDescent="0.25">
      <c r="B305" s="1" t="s">
        <v>255</v>
      </c>
    </row>
    <row r="306" spans="1:6" x14ac:dyDescent="0.25">
      <c r="B306" s="1" t="s">
        <v>256</v>
      </c>
    </row>
    <row r="307" spans="1:6" x14ac:dyDescent="0.25">
      <c r="A307" s="1" t="s">
        <v>253</v>
      </c>
      <c r="B307" s="1" t="s">
        <v>152</v>
      </c>
      <c r="C307" s="1" t="s">
        <v>76</v>
      </c>
      <c r="D307" s="2">
        <v>1</v>
      </c>
      <c r="F307" s="9">
        <f t="shared" si="4"/>
        <v>0</v>
      </c>
    </row>
    <row r="308" spans="1:6" x14ac:dyDescent="0.25">
      <c r="B308" s="1" t="s">
        <v>255</v>
      </c>
    </row>
    <row r="309" spans="1:6" x14ac:dyDescent="0.25">
      <c r="B309" s="1" t="s">
        <v>256</v>
      </c>
    </row>
    <row r="310" spans="1:6" x14ac:dyDescent="0.25">
      <c r="A310" s="1" t="s">
        <v>254</v>
      </c>
      <c r="B310" s="1" t="s">
        <v>153</v>
      </c>
      <c r="C310" s="1" t="s">
        <v>76</v>
      </c>
      <c r="D310" s="2">
        <v>1</v>
      </c>
      <c r="F310" s="9">
        <f t="shared" si="4"/>
        <v>0</v>
      </c>
    </row>
    <row r="311" spans="1:6" x14ac:dyDescent="0.25">
      <c r="B311" s="1" t="s">
        <v>154</v>
      </c>
    </row>
    <row r="312" spans="1:6" x14ac:dyDescent="0.25">
      <c r="B312" s="1" t="s">
        <v>255</v>
      </c>
    </row>
    <row r="313" spans="1:6" x14ac:dyDescent="0.25">
      <c r="B313" s="1" t="s">
        <v>256</v>
      </c>
    </row>
    <row r="314" spans="1:6" s="7" customFormat="1" x14ac:dyDescent="0.25">
      <c r="A314" s="3"/>
      <c r="B314" s="12" t="s">
        <v>7</v>
      </c>
      <c r="C314" s="3"/>
      <c r="D314" s="4"/>
      <c r="E314" s="11"/>
      <c r="F314" s="11">
        <f>SUM(F7:F313)</f>
        <v>0</v>
      </c>
    </row>
    <row r="316" spans="1:6" ht="15.75" x14ac:dyDescent="0.25">
      <c r="B316" s="5" t="s">
        <v>271</v>
      </c>
      <c r="D316" s="1"/>
      <c r="E316" s="6"/>
      <c r="F316" s="6"/>
    </row>
    <row r="317" spans="1:6" ht="15.75" x14ac:dyDescent="0.25">
      <c r="B317" s="5"/>
      <c r="D317" s="5"/>
      <c r="E317" s="6"/>
      <c r="F317" s="6"/>
    </row>
    <row r="318" spans="1:6" ht="15.75" x14ac:dyDescent="0.25">
      <c r="B318" s="5" t="s">
        <v>259</v>
      </c>
      <c r="C318" s="5" t="s">
        <v>261</v>
      </c>
      <c r="E318" s="6"/>
      <c r="F318" s="6"/>
    </row>
    <row r="319" spans="1:6" ht="15.75" x14ac:dyDescent="0.25">
      <c r="B319" s="5"/>
      <c r="D319" s="1"/>
      <c r="E319" s="6"/>
      <c r="F319" s="6"/>
    </row>
    <row r="320" spans="1:6" ht="15.75" x14ac:dyDescent="0.25">
      <c r="B320" s="5"/>
      <c r="D320" s="5"/>
      <c r="E320" s="6"/>
      <c r="F320" s="6"/>
    </row>
    <row r="321" spans="2:6" ht="15.75" x14ac:dyDescent="0.25">
      <c r="B321" s="5" t="s">
        <v>260</v>
      </c>
      <c r="C321" s="5" t="s">
        <v>262</v>
      </c>
      <c r="D321" s="5"/>
      <c r="E321" s="6"/>
      <c r="F321" s="6"/>
    </row>
    <row r="322" spans="2:6" ht="15.75" x14ac:dyDescent="0.25">
      <c r="B322" s="5"/>
      <c r="D322" s="1"/>
      <c r="E322" s="6"/>
      <c r="F322" s="6"/>
    </row>
    <row r="323" spans="2:6" ht="15.75" x14ac:dyDescent="0.25">
      <c r="B323" s="5"/>
      <c r="D323" s="5"/>
      <c r="E323" s="6"/>
      <c r="F323" s="6"/>
    </row>
    <row r="324" spans="2:6" ht="15.75" x14ac:dyDescent="0.25">
      <c r="B324" s="5" t="s">
        <v>263</v>
      </c>
      <c r="C324" s="5" t="s">
        <v>264</v>
      </c>
      <c r="D324" s="5" t="s">
        <v>265</v>
      </c>
      <c r="E324" s="8" t="s">
        <v>266</v>
      </c>
    </row>
    <row r="325" spans="2:6" ht="15.75" x14ac:dyDescent="0.25">
      <c r="B325" s="5"/>
      <c r="C325" s="5"/>
      <c r="D325" s="1"/>
      <c r="E325" s="6"/>
      <c r="F325" s="6"/>
    </row>
    <row r="326" spans="2:6" ht="15.75" x14ac:dyDescent="0.25">
      <c r="B326" s="5"/>
      <c r="C326" s="5"/>
      <c r="D326" s="1"/>
      <c r="E326" s="6"/>
      <c r="F326" s="6"/>
    </row>
    <row r="327" spans="2:6" ht="15.75" x14ac:dyDescent="0.25">
      <c r="B327" s="5" t="s">
        <v>267</v>
      </c>
      <c r="C327" s="5" t="s">
        <v>268</v>
      </c>
      <c r="D327" s="5" t="s">
        <v>269</v>
      </c>
      <c r="F327" s="6"/>
    </row>
    <row r="328" spans="2:6" ht="15.75" x14ac:dyDescent="0.25">
      <c r="B328" s="5"/>
      <c r="D328" s="1"/>
      <c r="E328" s="6"/>
      <c r="F328" s="6"/>
    </row>
    <row r="329" spans="2:6" ht="15.75" x14ac:dyDescent="0.25">
      <c r="B329" s="5" t="s">
        <v>270</v>
      </c>
      <c r="D329" s="1"/>
      <c r="E329" s="6"/>
      <c r="F329" s="6"/>
    </row>
  </sheetData>
  <sheetProtection password="F474" sheet="1" objects="1" scenarios="1" selectLockedCells="1"/>
  <printOptions gridLines="1"/>
  <pageMargins left="0.7" right="0.7" top="0.75" bottom="0.75" header="0.3" footer="0.3"/>
  <pageSetup scale="84" fitToHeight="0" orientation="landscape" r:id="rId1"/>
  <headerFooter>
    <oddHeader>&amp;LADDENDUM #1
Q13015&amp;CVETERINARY TECHNOLOGY SUPPLIES
QUOTE PRICING SHEET</oddHeader>
    <oddFooter>Page &amp;P of &amp;N</oddFooter>
  </headerFooter>
  <rowBreaks count="7" manualBreakCount="7">
    <brk id="38" max="5" man="1"/>
    <brk id="72" max="5" man="1"/>
    <brk id="105" max="5" man="1"/>
    <brk id="139" max="5" man="1"/>
    <brk id="207" max="5" man="1"/>
    <brk id="275" max="5" man="1"/>
    <brk id="30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9D74A6876B68428B98F86D1C6BF3FE" ma:contentTypeVersion="2" ma:contentTypeDescription="Create a new document." ma:contentTypeScope="" ma:versionID="fdd08c0e2a9da715552247da6c3e47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6b7e4dee7906fe3290b52fc6f5a35c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2364B2-57A9-43A7-A511-E5546600C0FA}"/>
</file>

<file path=customXml/itemProps2.xml><?xml version="1.0" encoding="utf-8"?>
<ds:datastoreItem xmlns:ds="http://schemas.openxmlformats.org/officeDocument/2006/customXml" ds:itemID="{AE1E909F-30AA-481D-BCEF-5608B3B5A5DB}"/>
</file>

<file path=customXml/itemProps3.xml><?xml version="1.0" encoding="utf-8"?>
<ds:datastoreItem xmlns:ds="http://schemas.openxmlformats.org/officeDocument/2006/customXml" ds:itemID="{F52BEE38-08DF-4740-BA12-2AFEAF6ABE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Joliet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Larranaga, Patricia</dc:creator>
  <cp:lastModifiedBy>Larranaga, Patricia</cp:lastModifiedBy>
  <cp:lastPrinted>2013-07-24T15:42:04Z</cp:lastPrinted>
  <dcterms:created xsi:type="dcterms:W3CDTF">2013-07-24T13:28:45Z</dcterms:created>
  <dcterms:modified xsi:type="dcterms:W3CDTF">2013-07-24T16:03:13Z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0x010100319D74A6876B68428B98F86D1C6BF3FE</vt:lpwstr>
  </property>
</Properties>
</file>